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3020" windowHeight="3795" activeTab="0"/>
  </bookViews>
  <sheets>
    <sheet name="Hoja1" sheetId="3" r:id="rId1"/>
    <sheet name="CONSEJO ACADEMICO" sheetId="1" r:id="rId2"/>
    <sheet name="CONSEJO DIRECTIVO" sheetId="2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<sst xmlns="http://schemas.openxmlformats.org/spreadsheetml/2006/main" count="255" uniqueCount="163">
  <si>
    <t>INSTITUCION UNIVERSITARIA BELLAS ARTES Y CIENCIAS DE BOLIVAR</t>
  </si>
  <si>
    <t>FECHA DE INSCRIPCION</t>
  </si>
  <si>
    <t>NOMBRE COMPLETO</t>
  </si>
  <si>
    <t>TIPO DE DOCUMENTO</t>
  </si>
  <si>
    <t>LUGAR DE EXPEDICION</t>
  </si>
  <si>
    <t>FECHA DE NACIMIENTO</t>
  </si>
  <si>
    <t>CIUDAD DE RESIDENCIA</t>
  </si>
  <si>
    <t>DIRECCION DE RESIDENCIA</t>
  </si>
  <si>
    <t>CORREO ELECTRONICO</t>
  </si>
  <si>
    <t>TELEFONO FIJO</t>
  </si>
  <si>
    <t>PROGRAMA</t>
  </si>
  <si>
    <t>SEMESTRE</t>
  </si>
  <si>
    <t>CARGO AL QUE ASPIRA</t>
  </si>
  <si>
    <t>NUM. DOCUMENTO</t>
  </si>
  <si>
    <t>FECHA DE EXPEDICION</t>
  </si>
  <si>
    <t>LUGAR DE NACIMIENTO</t>
  </si>
  <si>
    <t>CELULAR</t>
  </si>
  <si>
    <t>FIRMA ASPIRANTE</t>
  </si>
  <si>
    <t>FORMATO DE REPRESENTANTE DE LOS DOCENTES ANTE EL  CONSEJO DIRECTIVO</t>
  </si>
  <si>
    <t>FORMATO DE REPRESENTANTE DE LOS DOCENTES ANTE EL  CONSEJOACADEMICO</t>
  </si>
  <si>
    <t>DD/MM/yyyY</t>
  </si>
  <si>
    <t>CC</t>
  </si>
  <si>
    <t>T.I</t>
  </si>
  <si>
    <t>C.E</t>
  </si>
  <si>
    <t>NUIP, Número Unico de Identificación Personal</t>
  </si>
  <si>
    <t>El valor debe ser un número</t>
  </si>
  <si>
    <t>Fecha de Expedición de ID*</t>
  </si>
  <si>
    <t>Especifique la fecha (DD/MM/YYYY)</t>
  </si>
  <si>
    <t>Lugar de expedición de ID*</t>
  </si>
  <si>
    <t>Escriba su respuesta</t>
  </si>
  <si>
    <t>¿Conque género te identificas?*</t>
  </si>
  <si>
    <t>INFORMACION PERSONAL</t>
  </si>
  <si>
    <t>Nombre Completo</t>
  </si>
  <si>
    <t>Fecha de Nacimiento</t>
  </si>
  <si>
    <t>Lugar de Nacimiento</t>
  </si>
  <si>
    <t>Tipo de Identificacion</t>
  </si>
  <si>
    <t>Pasaporte</t>
  </si>
  <si>
    <t>Otras</t>
  </si>
  <si>
    <t>Número de Identificación Persona ID</t>
  </si>
  <si>
    <t>Mujer</t>
  </si>
  <si>
    <t>Hombre</t>
  </si>
  <si>
    <t>No binario</t>
  </si>
  <si>
    <t>Prefiero no responder</t>
  </si>
  <si>
    <t>Número de Teléfono principal</t>
  </si>
  <si>
    <t xml:space="preserve">CELULAR                                           fijo:                                                                        </t>
  </si>
  <si>
    <t>Ciudad de Residencia</t>
  </si>
  <si>
    <t>Direccion de Residencia</t>
  </si>
  <si>
    <t>Programa Acadéimco</t>
  </si>
  <si>
    <t>Artes Plásticas</t>
  </si>
  <si>
    <t>Artes Escénicas</t>
  </si>
  <si>
    <t>Comunicación Audiovisual</t>
  </si>
  <si>
    <t>Diseño Gráfico</t>
  </si>
  <si>
    <t>Diseño Industrial</t>
  </si>
  <si>
    <t>Música</t>
  </si>
  <si>
    <t>Semestre Actual</t>
  </si>
  <si>
    <t>Código Estudiante de Matricula</t>
  </si>
  <si>
    <t>Convocatoria a la cual aspira</t>
  </si>
  <si>
    <t>A que Etnia pertenece</t>
  </si>
  <si>
    <t>DATOS DE CARACTERIZACION</t>
  </si>
  <si>
    <t>¿Eres víctima de conflicto registrada en el registro único de víctimas?</t>
  </si>
  <si>
    <t>Selecciona la respuesta</t>
  </si>
  <si>
    <t>No</t>
  </si>
  <si>
    <t>Si</t>
  </si>
  <si>
    <t>¿Eres campesino(a)?</t>
  </si>
  <si>
    <t>¿Presentas alguna discapacidad?</t>
  </si>
  <si>
    <t>Sin discapacidad</t>
  </si>
  <si>
    <t>Auditiva</t>
  </si>
  <si>
    <t>Visual</t>
  </si>
  <si>
    <t>Física</t>
  </si>
  <si>
    <t>Intelectual (cognitiva)</t>
  </si>
  <si>
    <t>Psicosocial(mental)</t>
  </si>
  <si>
    <t>Sordoceguera</t>
  </si>
  <si>
    <t>Múltiple</t>
  </si>
  <si>
    <t>Sdelecciona una respuesta</t>
  </si>
  <si>
    <t>A que estrato socioeconómico perteneces?</t>
  </si>
  <si>
    <t>Zona Rural?</t>
  </si>
  <si>
    <t>Sin estratificar</t>
  </si>
  <si>
    <t>Acepto las políticas de tratamiento de datos publicados en la página www.unibac.edu.co</t>
  </si>
  <si>
    <t>FIRMA ESTUDIANTE</t>
  </si>
  <si>
    <t>C.C.</t>
  </si>
  <si>
    <t xml:space="preserve">PROGRAMA </t>
  </si>
  <si>
    <t>NOMBRES Y APELLIDO</t>
  </si>
  <si>
    <t xml:space="preserve">Angélica María González Salcedo </t>
  </si>
  <si>
    <t xml:space="preserve">Camila Esther Holguín Pérez </t>
  </si>
  <si>
    <t xml:space="preserve">Brithyana Valentina Melo Méndez </t>
  </si>
  <si>
    <t xml:space="preserve">Jhoan Sebastián Velásquez Moscote </t>
  </si>
  <si>
    <t xml:space="preserve">Lilia Rosa Martinez Cogollo </t>
  </si>
  <si>
    <t>Alex Duvan Altamar Navarro</t>
  </si>
  <si>
    <t xml:space="preserve">Michelly de Jesús Núñez Puche </t>
  </si>
  <si>
    <t>María Fernanda Tovar Garcés</t>
  </si>
  <si>
    <t>Sergio Luis Contreras Amaya</t>
  </si>
  <si>
    <t>Onelis Zabaleta Rojas</t>
  </si>
  <si>
    <t xml:space="preserve">María José Marín Herrera </t>
  </si>
  <si>
    <t>Alix Cecilia Marrugo Rangel</t>
  </si>
  <si>
    <t>Carolina Sofia Benedetti Morales</t>
  </si>
  <si>
    <t>Natalia Peña Muñoz</t>
  </si>
  <si>
    <t xml:space="preserve">Cindy Carolina Ayarza Rodríguez </t>
  </si>
  <si>
    <t xml:space="preserve">Valentina Ortiz Estrada </t>
  </si>
  <si>
    <t>Sarides Beatriz Reyes Bedoya</t>
  </si>
  <si>
    <t xml:space="preserve">Juan camilo alvarez jimenez </t>
  </si>
  <si>
    <t xml:space="preserve">María Juliana Cervera Lozano </t>
  </si>
  <si>
    <t>Andres Eloy Jaramillo Martinez</t>
  </si>
  <si>
    <t xml:space="preserve">Daniel Enrique Terán Quintero </t>
  </si>
  <si>
    <t>Carmen Rosa González Piñerez</t>
  </si>
  <si>
    <t>Angelica Julieth Arellano Pautt</t>
  </si>
  <si>
    <t xml:space="preserve">Kleiderman García Monsalve </t>
  </si>
  <si>
    <t xml:space="preserve">Natalia Sofia Herreño Martelo </t>
  </si>
  <si>
    <t>Samuel Paternina Barrios</t>
  </si>
  <si>
    <t>c.c.#</t>
  </si>
  <si>
    <t>4</t>
  </si>
  <si>
    <t>2</t>
  </si>
  <si>
    <t>5</t>
  </si>
  <si>
    <t>7</t>
  </si>
  <si>
    <t>3</t>
  </si>
  <si>
    <t>1</t>
  </si>
  <si>
    <t>8</t>
  </si>
  <si>
    <t>6</t>
  </si>
  <si>
    <t>ITEM</t>
  </si>
  <si>
    <t>RELACION DE ESTUDIANTES INSCRITOS PARA REPRESETANTE ESTUDIANTES SEMESTRE POR SEMESTRE</t>
  </si>
  <si>
    <t>AE-222012</t>
  </si>
  <si>
    <t>codigo academico</t>
  </si>
  <si>
    <t>AE-121021</t>
  </si>
  <si>
    <t>NO</t>
  </si>
  <si>
    <t>MUSICA</t>
  </si>
  <si>
    <t xml:space="preserve">Yeimi paola Marrugo Paola </t>
  </si>
  <si>
    <t xml:space="preserve">primero </t>
  </si>
  <si>
    <t>AP-124040</t>
  </si>
  <si>
    <t xml:space="preserve">Astrid carolina Velasque Velasquez </t>
  </si>
  <si>
    <t>AP-220017</t>
  </si>
  <si>
    <t>AP-221011</t>
  </si>
  <si>
    <t xml:space="preserve">sancion Academico </t>
  </si>
  <si>
    <t>CA-223038</t>
  </si>
  <si>
    <t xml:space="preserve">promedio acumulado  </t>
  </si>
  <si>
    <t>CA-122002</t>
  </si>
  <si>
    <t>CA-121044</t>
  </si>
  <si>
    <t>CA-123022</t>
  </si>
  <si>
    <t>CA-124026</t>
  </si>
  <si>
    <t>Juliana Quintero Cobo</t>
  </si>
  <si>
    <t>CA-120012</t>
  </si>
  <si>
    <t>DG-222015</t>
  </si>
  <si>
    <t>CA-221025</t>
  </si>
  <si>
    <t>DG-220006</t>
  </si>
  <si>
    <t>Isabella Ricardo Ariza</t>
  </si>
  <si>
    <t>DG-223014</t>
  </si>
  <si>
    <t>DG-122004</t>
  </si>
  <si>
    <t>DI-122004</t>
  </si>
  <si>
    <t>DG-221027</t>
  </si>
  <si>
    <t>DG-124009</t>
  </si>
  <si>
    <t>DI-124009</t>
  </si>
  <si>
    <t>DG-121033</t>
  </si>
  <si>
    <t>DG-124015</t>
  </si>
  <si>
    <t>DG-123007</t>
  </si>
  <si>
    <t>DI-220011</t>
  </si>
  <si>
    <t>DI-223026</t>
  </si>
  <si>
    <t>DI-123004</t>
  </si>
  <si>
    <t>DI-221017</t>
  </si>
  <si>
    <t>DI-222009</t>
  </si>
  <si>
    <t>DI-121012</t>
  </si>
  <si>
    <t>DI-222002</t>
  </si>
  <si>
    <t xml:space="preserve">Jose julian alvarez Jimenez </t>
  </si>
  <si>
    <t>DI-124010</t>
  </si>
  <si>
    <t>MU-221005</t>
  </si>
  <si>
    <t>Berelys Oriana Osorio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</si>
</sst>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3"/>
      <color rgb="FF242424"/>
      <name val="Segoe UI"/>
      <family val="2"/>
    </font>
    <font>
      <sz val="12"/>
      <color rgb="FF242424"/>
      <name val="Segoe UI"/>
      <family val="2"/>
    </font>
    <font>
      <u val="single"/>
      <sz val="11"/>
      <color theme="10"/>
      <name val="Calibri"/>
      <family val="2"/>
      <scheme val="minor"/>
    </font>
    <font>
      <b/>
      <sz val="13"/>
      <color rgb="FF242424"/>
      <name val="Segoe U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0" xfId="0" applyBorder="1"/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" xfId="0" applyFont="1" applyBorder="1"/>
    <xf numFmtId="0" fontId="7" fillId="0" borderId="1" xfId="0" applyFont="1" applyBorder="1" applyAlignment="1">
      <alignment/>
    </xf>
    <xf numFmtId="0" fontId="7" fillId="0" borderId="6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8" fillId="0" borderId="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0" fillId="0" borderId="0" xfId="20"/>
    <xf numFmtId="0" fontId="6" fillId="0" borderId="5" xfId="0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7" xfId="0" applyFont="1" applyBorder="1"/>
    <xf numFmtId="0" fontId="0" fillId="0" borderId="9" xfId="0" applyBorder="1"/>
    <xf numFmtId="0" fontId="0" fillId="0" borderId="0" xfId="0"/>
    <xf numFmtId="0" fontId="7" fillId="0" borderId="1" xfId="0" applyFont="1" applyBorder="1" quotePrefix="1"/>
    <xf numFmtId="0" fontId="0" fillId="0" borderId="1" xfId="0" applyBorder="1"/>
    <xf numFmtId="0" fontId="0" fillId="0" borderId="1" xfId="0" applyBorder="1" applyAlignment="1">
      <alignment horizontal="center"/>
    </xf>
    <xf numFmtId="43" fontId="7" fillId="0" borderId="1" xfId="21" applyFont="1" applyBorder="1"/>
    <xf numFmtId="0" fontId="7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7" fillId="0" borderId="1" xfId="0" applyFont="1" applyBorder="1" applyAlignment="1" quotePrefix="1">
      <alignment horizontal="left"/>
    </xf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3" fontId="0" fillId="0" borderId="1" xfId="21" applyFont="1" applyBorder="1"/>
    <xf numFmtId="0" fontId="0" fillId="0" borderId="9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161925</xdr:rowOff>
    </xdr:from>
    <xdr:to>
      <xdr:col>0</xdr:col>
      <xdr:colOff>771525</xdr:colOff>
      <xdr:row>6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52425"/>
          <a:ext cx="714375" cy="838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114300</xdr:rowOff>
    </xdr:from>
    <xdr:to>
      <xdr:col>2</xdr:col>
      <xdr:colOff>1238250</xdr:colOff>
      <xdr:row>7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114300"/>
          <a:ext cx="1114425" cy="1314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bac.edu.c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 topLeftCell="A5">
      <selection activeCell="A4" sqref="A4:A34"/>
    </sheetView>
  </sheetViews>
  <sheetFormatPr defaultColWidth="11.421875" defaultRowHeight="15"/>
  <cols>
    <col min="1" max="1" width="7.7109375" style="40" customWidth="1"/>
    <col min="2" max="2" width="41.28125" style="0" customWidth="1"/>
    <col min="3" max="3" width="29.57421875" style="0" customWidth="1"/>
    <col min="4" max="4" width="12.57421875" style="0" customWidth="1"/>
    <col min="5" max="5" width="13.00390625" style="0" customWidth="1"/>
    <col min="6" max="6" width="13.57421875" style="0" customWidth="1"/>
    <col min="7" max="7" width="12.8515625" style="0" customWidth="1"/>
    <col min="8" max="8" width="13.421875" style="0" customWidth="1"/>
  </cols>
  <sheetData>
    <row r="1" spans="1:5" ht="15">
      <c r="A1" s="52" t="s">
        <v>118</v>
      </c>
      <c r="B1" s="52"/>
      <c r="C1" s="52"/>
      <c r="D1" s="52"/>
      <c r="E1" s="52"/>
    </row>
    <row r="2" spans="1:8" ht="29.25" customHeight="1">
      <c r="A2" s="42" t="s">
        <v>117</v>
      </c>
      <c r="B2" s="35" t="s">
        <v>81</v>
      </c>
      <c r="C2" s="35" t="s">
        <v>80</v>
      </c>
      <c r="D2" s="35" t="s">
        <v>11</v>
      </c>
      <c r="E2" s="46" t="s">
        <v>108</v>
      </c>
      <c r="F2" s="47" t="s">
        <v>132</v>
      </c>
      <c r="G2" s="47" t="s">
        <v>130</v>
      </c>
      <c r="H2" s="47" t="s">
        <v>120</v>
      </c>
    </row>
    <row r="3" spans="1:8" ht="15">
      <c r="A3" s="43">
        <v>1</v>
      </c>
      <c r="B3" s="10" t="s">
        <v>124</v>
      </c>
      <c r="C3" s="10" t="s">
        <v>48</v>
      </c>
      <c r="D3" s="49">
        <v>1</v>
      </c>
      <c r="E3" s="42">
        <v>1143396284</v>
      </c>
      <c r="F3" s="10" t="s">
        <v>125</v>
      </c>
      <c r="G3" s="45" t="s">
        <v>122</v>
      </c>
      <c r="H3" s="45" t="s">
        <v>126</v>
      </c>
    </row>
    <row r="4" spans="1:8" ht="15">
      <c r="A4" s="43">
        <f>1+A3</f>
        <v>2</v>
      </c>
      <c r="B4" s="10" t="s">
        <v>106</v>
      </c>
      <c r="C4" s="10" t="s">
        <v>48</v>
      </c>
      <c r="D4" s="48" t="s">
        <v>116</v>
      </c>
      <c r="E4" s="10">
        <v>1007200107</v>
      </c>
      <c r="F4" s="42">
        <v>4.56</v>
      </c>
      <c r="G4" s="42" t="s">
        <v>122</v>
      </c>
      <c r="H4" s="42" t="s">
        <v>129</v>
      </c>
    </row>
    <row r="5" spans="1:8" ht="15">
      <c r="A5" s="43">
        <f aca="true" t="shared" si="0" ref="A5:A34">1+A4</f>
        <v>3</v>
      </c>
      <c r="B5" s="1" t="s">
        <v>127</v>
      </c>
      <c r="C5" s="10" t="s">
        <v>48</v>
      </c>
      <c r="D5" s="49">
        <v>8</v>
      </c>
      <c r="E5" s="42">
        <v>1010121707</v>
      </c>
      <c r="F5" s="42">
        <v>4.19</v>
      </c>
      <c r="G5" s="42" t="s">
        <v>122</v>
      </c>
      <c r="H5" s="42" t="s">
        <v>128</v>
      </c>
    </row>
    <row r="6" spans="1:8" ht="15">
      <c r="A6" s="43">
        <f t="shared" si="0"/>
        <v>4</v>
      </c>
      <c r="B6" s="10" t="s">
        <v>82</v>
      </c>
      <c r="C6" s="10" t="s">
        <v>49</v>
      </c>
      <c r="D6" s="41" t="s">
        <v>109</v>
      </c>
      <c r="E6" s="10">
        <v>1128047538</v>
      </c>
      <c r="F6" s="44">
        <v>3.95</v>
      </c>
      <c r="G6" s="45" t="s">
        <v>122</v>
      </c>
      <c r="H6" s="10" t="s">
        <v>119</v>
      </c>
    </row>
    <row r="7" spans="1:8" ht="15">
      <c r="A7" s="43">
        <f t="shared" si="0"/>
        <v>5</v>
      </c>
      <c r="B7" s="10" t="s">
        <v>96</v>
      </c>
      <c r="C7" s="10" t="s">
        <v>49</v>
      </c>
      <c r="D7" s="41" t="s">
        <v>112</v>
      </c>
      <c r="E7" s="10">
        <v>1047495797</v>
      </c>
      <c r="F7" s="44">
        <v>4.2</v>
      </c>
      <c r="G7" s="45" t="s">
        <v>122</v>
      </c>
      <c r="H7" s="10" t="s">
        <v>121</v>
      </c>
    </row>
    <row r="8" spans="1:8" ht="15">
      <c r="A8" s="43">
        <f t="shared" si="0"/>
        <v>6</v>
      </c>
      <c r="B8" s="10" t="s">
        <v>92</v>
      </c>
      <c r="C8" s="10" t="s">
        <v>50</v>
      </c>
      <c r="D8" s="48" t="s">
        <v>114</v>
      </c>
      <c r="E8" s="10">
        <v>1043974118</v>
      </c>
      <c r="F8" s="10" t="s">
        <v>125</v>
      </c>
      <c r="G8" s="42" t="s">
        <v>122</v>
      </c>
      <c r="H8" s="42" t="s">
        <v>136</v>
      </c>
    </row>
    <row r="9" spans="1:8" ht="15">
      <c r="A9" s="43">
        <f t="shared" si="0"/>
        <v>7</v>
      </c>
      <c r="B9" s="10" t="s">
        <v>83</v>
      </c>
      <c r="C9" s="10" t="s">
        <v>50</v>
      </c>
      <c r="D9" s="48" t="s">
        <v>110</v>
      </c>
      <c r="E9" s="10">
        <v>1043969159</v>
      </c>
      <c r="F9" s="42">
        <v>4.47</v>
      </c>
      <c r="G9" s="42" t="s">
        <v>122</v>
      </c>
      <c r="H9" s="42" t="s">
        <v>131</v>
      </c>
    </row>
    <row r="10" spans="1:8" ht="15">
      <c r="A10" s="43">
        <f t="shared" si="0"/>
        <v>8</v>
      </c>
      <c r="B10" s="10" t="s">
        <v>86</v>
      </c>
      <c r="C10" s="10" t="s">
        <v>50</v>
      </c>
      <c r="D10" s="48" t="s">
        <v>113</v>
      </c>
      <c r="E10" s="10">
        <v>1007823680</v>
      </c>
      <c r="F10" s="42">
        <v>4.52</v>
      </c>
      <c r="G10" s="42" t="s">
        <v>122</v>
      </c>
      <c r="H10" s="42" t="s">
        <v>135</v>
      </c>
    </row>
    <row r="11" spans="1:8" ht="15">
      <c r="A11" s="43">
        <f t="shared" si="0"/>
        <v>9</v>
      </c>
      <c r="B11" s="10" t="s">
        <v>84</v>
      </c>
      <c r="C11" s="10" t="s">
        <v>50</v>
      </c>
      <c r="D11" s="48" t="s">
        <v>111</v>
      </c>
      <c r="E11" s="10">
        <v>1007560164</v>
      </c>
      <c r="F11" s="42">
        <v>4.33</v>
      </c>
      <c r="G11" s="42" t="s">
        <v>122</v>
      </c>
      <c r="H11" s="42" t="s">
        <v>133</v>
      </c>
    </row>
    <row r="12" spans="1:8" ht="15">
      <c r="A12" s="43">
        <f t="shared" si="0"/>
        <v>10</v>
      </c>
      <c r="B12" s="10" t="s">
        <v>107</v>
      </c>
      <c r="C12" s="10" t="s">
        <v>50</v>
      </c>
      <c r="D12" s="48" t="s">
        <v>116</v>
      </c>
      <c r="E12" s="10">
        <v>1235046617</v>
      </c>
      <c r="F12" s="42">
        <v>4.13</v>
      </c>
      <c r="G12" s="42" t="s">
        <v>122</v>
      </c>
      <c r="H12" s="42" t="s">
        <v>140</v>
      </c>
    </row>
    <row r="13" spans="1:8" ht="15">
      <c r="A13" s="43">
        <f t="shared" si="0"/>
        <v>11</v>
      </c>
      <c r="B13" s="10" t="s">
        <v>85</v>
      </c>
      <c r="C13" s="10" t="s">
        <v>50</v>
      </c>
      <c r="D13" s="48" t="s">
        <v>112</v>
      </c>
      <c r="E13" s="10">
        <v>1118861416</v>
      </c>
      <c r="F13" s="42">
        <v>4.17</v>
      </c>
      <c r="G13" s="42" t="s">
        <v>122</v>
      </c>
      <c r="H13" s="42" t="s">
        <v>134</v>
      </c>
    </row>
    <row r="14" spans="1:8" ht="15">
      <c r="A14" s="43">
        <f t="shared" si="0"/>
        <v>12</v>
      </c>
      <c r="B14" s="10" t="s">
        <v>137</v>
      </c>
      <c r="C14" s="10" t="s">
        <v>50</v>
      </c>
      <c r="D14" s="48" t="s">
        <v>112</v>
      </c>
      <c r="E14" s="10">
        <v>1044004351</v>
      </c>
      <c r="F14" s="42">
        <v>3.93</v>
      </c>
      <c r="G14" s="42" t="s">
        <v>122</v>
      </c>
      <c r="H14" s="42" t="s">
        <v>138</v>
      </c>
    </row>
    <row r="15" spans="1:8" ht="15">
      <c r="A15" s="43">
        <f t="shared" si="0"/>
        <v>13</v>
      </c>
      <c r="B15" s="10" t="s">
        <v>95</v>
      </c>
      <c r="C15" s="10" t="s">
        <v>51</v>
      </c>
      <c r="D15" s="48" t="s">
        <v>114</v>
      </c>
      <c r="E15" s="10">
        <v>1048554180</v>
      </c>
      <c r="F15" s="42" t="s">
        <v>125</v>
      </c>
      <c r="G15" s="42" t="s">
        <v>122</v>
      </c>
      <c r="H15" s="42" t="s">
        <v>147</v>
      </c>
    </row>
    <row r="16" spans="1:8" ht="15">
      <c r="A16" s="43">
        <f t="shared" si="0"/>
        <v>14</v>
      </c>
      <c r="B16" s="10" t="s">
        <v>142</v>
      </c>
      <c r="C16" s="10" t="s">
        <v>51</v>
      </c>
      <c r="D16" s="48" t="s">
        <v>110</v>
      </c>
      <c r="E16" s="10">
        <v>1043964798</v>
      </c>
      <c r="F16" s="42">
        <v>3.96</v>
      </c>
      <c r="G16" s="42" t="s">
        <v>122</v>
      </c>
      <c r="H16" s="42" t="s">
        <v>143</v>
      </c>
    </row>
    <row r="17" spans="1:8" ht="15">
      <c r="A17" s="43">
        <f t="shared" si="0"/>
        <v>15</v>
      </c>
      <c r="B17" s="10" t="s">
        <v>103</v>
      </c>
      <c r="C17" s="10" t="s">
        <v>51</v>
      </c>
      <c r="D17" s="48" t="s">
        <v>113</v>
      </c>
      <c r="E17" s="10">
        <v>1043961423</v>
      </c>
      <c r="F17" s="51">
        <v>4.4</v>
      </c>
      <c r="G17" s="42" t="s">
        <v>122</v>
      </c>
      <c r="H17" s="42" t="s">
        <v>151</v>
      </c>
    </row>
    <row r="18" spans="1:8" ht="15">
      <c r="A18" s="43">
        <f t="shared" si="0"/>
        <v>16</v>
      </c>
      <c r="B18" s="77" t="s">
        <v>90</v>
      </c>
      <c r="C18" s="5" t="s">
        <v>51</v>
      </c>
      <c r="D18" s="50">
        <v>4</v>
      </c>
      <c r="E18" s="42">
        <v>1007254410</v>
      </c>
      <c r="F18" s="42">
        <v>4.51</v>
      </c>
      <c r="G18" s="42" t="s">
        <v>122</v>
      </c>
      <c r="H18" s="42" t="s">
        <v>139</v>
      </c>
    </row>
    <row r="19" spans="1:8" ht="15">
      <c r="A19" s="43">
        <f t="shared" si="0"/>
        <v>17</v>
      </c>
      <c r="B19" s="10" t="s">
        <v>91</v>
      </c>
      <c r="C19" s="10" t="s">
        <v>51</v>
      </c>
      <c r="D19" s="48" t="s">
        <v>111</v>
      </c>
      <c r="E19" s="10">
        <v>1002492873</v>
      </c>
      <c r="F19" s="42">
        <v>4.41</v>
      </c>
      <c r="G19" s="42" t="s">
        <v>122</v>
      </c>
      <c r="H19" s="42" t="s">
        <v>144</v>
      </c>
    </row>
    <row r="20" spans="1:8" ht="15">
      <c r="A20" s="43">
        <f t="shared" si="0"/>
        <v>18</v>
      </c>
      <c r="B20" s="10" t="s">
        <v>94</v>
      </c>
      <c r="C20" s="10" t="s">
        <v>51</v>
      </c>
      <c r="D20" s="48" t="s">
        <v>116</v>
      </c>
      <c r="E20" s="10">
        <v>1143381050</v>
      </c>
      <c r="F20" s="42">
        <v>4.44</v>
      </c>
      <c r="G20" s="42" t="s">
        <v>122</v>
      </c>
      <c r="H20" s="42" t="s">
        <v>146</v>
      </c>
    </row>
    <row r="21" spans="1:8" ht="15">
      <c r="A21" s="43">
        <f t="shared" si="0"/>
        <v>19</v>
      </c>
      <c r="B21" s="10" t="s">
        <v>97</v>
      </c>
      <c r="C21" s="10" t="s">
        <v>51</v>
      </c>
      <c r="D21" s="48" t="s">
        <v>112</v>
      </c>
      <c r="E21" s="10">
        <v>1007982546</v>
      </c>
      <c r="F21" s="51">
        <v>4.1</v>
      </c>
      <c r="G21" s="42" t="s">
        <v>122</v>
      </c>
      <c r="H21" s="42" t="s">
        <v>149</v>
      </c>
    </row>
    <row r="22" spans="1:8" ht="15">
      <c r="A22" s="43">
        <f t="shared" si="0"/>
        <v>20</v>
      </c>
      <c r="B22" s="10" t="s">
        <v>89</v>
      </c>
      <c r="C22" s="10" t="s">
        <v>51</v>
      </c>
      <c r="D22" s="48" t="s">
        <v>115</v>
      </c>
      <c r="E22" s="10">
        <v>1103496909</v>
      </c>
      <c r="F22" s="42">
        <v>4.71</v>
      </c>
      <c r="G22" s="42" t="s">
        <v>122</v>
      </c>
      <c r="H22" s="42" t="s">
        <v>141</v>
      </c>
    </row>
    <row r="23" spans="1:8" ht="15">
      <c r="A23" s="43">
        <f t="shared" si="0"/>
        <v>21</v>
      </c>
      <c r="B23" s="10" t="s">
        <v>162</v>
      </c>
      <c r="C23" s="1" t="s">
        <v>52</v>
      </c>
      <c r="D23" s="49">
        <v>1</v>
      </c>
      <c r="E23" s="42">
        <v>1043300198</v>
      </c>
      <c r="F23" s="42" t="s">
        <v>125</v>
      </c>
      <c r="G23" s="42" t="s">
        <v>122</v>
      </c>
      <c r="H23" s="42" t="s">
        <v>150</v>
      </c>
    </row>
    <row r="24" spans="1:8" ht="15">
      <c r="A24" s="43">
        <f t="shared" si="0"/>
        <v>22</v>
      </c>
      <c r="B24" s="10" t="s">
        <v>88</v>
      </c>
      <c r="C24" s="10" t="s">
        <v>52</v>
      </c>
      <c r="D24" s="41" t="s">
        <v>114</v>
      </c>
      <c r="E24" s="10">
        <v>1001978203</v>
      </c>
      <c r="F24" s="42" t="s">
        <v>125</v>
      </c>
      <c r="G24" s="42" t="s">
        <v>122</v>
      </c>
      <c r="H24" s="42" t="s">
        <v>148</v>
      </c>
    </row>
    <row r="25" spans="1:8" ht="15">
      <c r="A25" s="43">
        <f t="shared" si="0"/>
        <v>23</v>
      </c>
      <c r="B25" s="10" t="s">
        <v>159</v>
      </c>
      <c r="C25" s="10" t="s">
        <v>52</v>
      </c>
      <c r="D25" s="41" t="s">
        <v>114</v>
      </c>
      <c r="E25" s="10">
        <v>1102800293</v>
      </c>
      <c r="F25" s="42" t="s">
        <v>125</v>
      </c>
      <c r="G25" s="42" t="s">
        <v>122</v>
      </c>
      <c r="H25" s="42" t="s">
        <v>160</v>
      </c>
    </row>
    <row r="26" spans="1:8" ht="15">
      <c r="A26" s="43">
        <f t="shared" si="0"/>
        <v>24</v>
      </c>
      <c r="B26" s="10" t="s">
        <v>98</v>
      </c>
      <c r="C26" s="10" t="s">
        <v>52</v>
      </c>
      <c r="D26" s="41" t="s">
        <v>110</v>
      </c>
      <c r="E26" s="10">
        <v>1048438648</v>
      </c>
      <c r="F26" s="51">
        <v>4.38</v>
      </c>
      <c r="G26" s="42" t="s">
        <v>122</v>
      </c>
      <c r="H26" s="42" t="s">
        <v>153</v>
      </c>
    </row>
    <row r="27" spans="1:8" ht="15">
      <c r="A27" s="43">
        <f t="shared" si="0"/>
        <v>25</v>
      </c>
      <c r="B27" s="10" t="s">
        <v>99</v>
      </c>
      <c r="C27" s="10" t="s">
        <v>52</v>
      </c>
      <c r="D27" s="41" t="s">
        <v>113</v>
      </c>
      <c r="E27" s="10">
        <v>1005660831</v>
      </c>
      <c r="F27" s="51">
        <v>4.05</v>
      </c>
      <c r="G27" s="42" t="s">
        <v>122</v>
      </c>
      <c r="H27" s="42" t="s">
        <v>154</v>
      </c>
    </row>
    <row r="28" spans="1:8" ht="15">
      <c r="A28" s="43">
        <f t="shared" si="0"/>
        <v>26</v>
      </c>
      <c r="B28" s="10" t="s">
        <v>102</v>
      </c>
      <c r="C28" s="10" t="s">
        <v>52</v>
      </c>
      <c r="D28" s="41" t="s">
        <v>109</v>
      </c>
      <c r="E28" s="10">
        <v>1007976119</v>
      </c>
      <c r="F28" s="51">
        <v>4.4</v>
      </c>
      <c r="G28" s="42" t="s">
        <v>122</v>
      </c>
      <c r="H28" s="42" t="s">
        <v>156</v>
      </c>
    </row>
    <row r="29" spans="1:8" ht="15">
      <c r="A29" s="43">
        <f t="shared" si="0"/>
        <v>27</v>
      </c>
      <c r="B29" s="10" t="s">
        <v>100</v>
      </c>
      <c r="C29" s="10" t="s">
        <v>52</v>
      </c>
      <c r="D29" s="41" t="s">
        <v>111</v>
      </c>
      <c r="E29" s="10">
        <v>1107974815</v>
      </c>
      <c r="F29" s="51">
        <v>4.58</v>
      </c>
      <c r="G29" s="42" t="s">
        <v>122</v>
      </c>
      <c r="H29" s="42" t="s">
        <v>145</v>
      </c>
    </row>
    <row r="30" spans="1:8" ht="15">
      <c r="A30" s="43">
        <f t="shared" si="0"/>
        <v>28</v>
      </c>
      <c r="B30" s="10" t="s">
        <v>101</v>
      </c>
      <c r="C30" s="10" t="s">
        <v>52</v>
      </c>
      <c r="D30" s="41" t="s">
        <v>116</v>
      </c>
      <c r="E30" s="10">
        <v>1235047360</v>
      </c>
      <c r="F30" s="51">
        <v>3.95</v>
      </c>
      <c r="G30" s="42" t="s">
        <v>122</v>
      </c>
      <c r="H30" s="42" t="s">
        <v>155</v>
      </c>
    </row>
    <row r="31" spans="1:8" ht="15">
      <c r="A31" s="43">
        <f t="shared" si="0"/>
        <v>29</v>
      </c>
      <c r="B31" s="10" t="s">
        <v>104</v>
      </c>
      <c r="C31" s="10" t="s">
        <v>52</v>
      </c>
      <c r="D31" s="41" t="s">
        <v>112</v>
      </c>
      <c r="E31" s="10">
        <v>1007243387</v>
      </c>
      <c r="F31" s="51">
        <v>4.11</v>
      </c>
      <c r="G31" s="42" t="s">
        <v>122</v>
      </c>
      <c r="H31" s="42" t="s">
        <v>157</v>
      </c>
    </row>
    <row r="32" spans="1:8" ht="15">
      <c r="A32" s="43">
        <f t="shared" si="0"/>
        <v>30</v>
      </c>
      <c r="B32" s="10" t="s">
        <v>87</v>
      </c>
      <c r="C32" s="10" t="s">
        <v>52</v>
      </c>
      <c r="D32" s="41" t="s">
        <v>112</v>
      </c>
      <c r="E32" s="10">
        <v>1143165512</v>
      </c>
      <c r="F32" s="51">
        <v>4.01</v>
      </c>
      <c r="G32" s="42" t="s">
        <v>122</v>
      </c>
      <c r="H32" s="42" t="s">
        <v>152</v>
      </c>
    </row>
    <row r="33" spans="1:8" ht="15">
      <c r="A33" s="43">
        <f t="shared" si="0"/>
        <v>31</v>
      </c>
      <c r="B33" s="10" t="s">
        <v>105</v>
      </c>
      <c r="C33" s="10" t="s">
        <v>52</v>
      </c>
      <c r="D33" s="41" t="s">
        <v>115</v>
      </c>
      <c r="E33" s="10">
        <v>1143401262</v>
      </c>
      <c r="F33" s="51">
        <v>4.37</v>
      </c>
      <c r="G33" s="42" t="s">
        <v>122</v>
      </c>
      <c r="H33" s="42" t="s">
        <v>158</v>
      </c>
    </row>
    <row r="34" spans="1:8" ht="14.25" customHeight="1">
      <c r="A34" s="43">
        <f t="shared" si="0"/>
        <v>32</v>
      </c>
      <c r="B34" s="10" t="s">
        <v>93</v>
      </c>
      <c r="C34" s="10" t="s">
        <v>123</v>
      </c>
      <c r="D34" s="41" t="s">
        <v>112</v>
      </c>
      <c r="E34" s="10">
        <v>1044600339</v>
      </c>
      <c r="F34" s="51">
        <v>3.93</v>
      </c>
      <c r="G34" s="42" t="s">
        <v>122</v>
      </c>
      <c r="H34" s="42" t="s">
        <v>161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68"/>
  <sheetViews>
    <sheetView workbookViewId="0" topLeftCell="A1">
      <selection activeCell="Q16" sqref="Q16"/>
    </sheetView>
  </sheetViews>
  <sheetFormatPr defaultColWidth="11.421875" defaultRowHeight="15"/>
  <cols>
    <col min="1" max="1" width="34.421875" style="0" customWidth="1"/>
    <col min="2" max="4" width="5.7109375" style="0" customWidth="1"/>
    <col min="5" max="5" width="8.57421875" style="0" customWidth="1"/>
    <col min="6" max="6" width="10.57421875" style="0" customWidth="1"/>
    <col min="7" max="13" width="5.7109375" style="0" customWidth="1"/>
  </cols>
  <sheetData>
    <row r="6" spans="1:10" ht="15">
      <c r="A6" s="58" t="s">
        <v>0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5">
      <c r="A7" s="58" t="s">
        <v>19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5">
      <c r="A8" s="62" t="s">
        <v>31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ht="20.25" customHeight="1">
      <c r="A9" s="35" t="s">
        <v>32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ht="24.75" customHeight="1">
      <c r="A10" s="10" t="s">
        <v>33</v>
      </c>
      <c r="B10" s="10" t="s">
        <v>20</v>
      </c>
      <c r="C10" s="11"/>
      <c r="D10" s="11"/>
      <c r="E10" s="10"/>
      <c r="F10" s="10"/>
      <c r="G10" s="10"/>
      <c r="H10" s="10"/>
      <c r="I10" s="10"/>
      <c r="J10" s="10"/>
    </row>
    <row r="11" spans="1:10" ht="22.5" customHeight="1">
      <c r="A11" s="12" t="s">
        <v>34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ht="66.75" customHeight="1">
      <c r="A12" s="13" t="s">
        <v>35</v>
      </c>
      <c r="B12" s="13" t="s">
        <v>21</v>
      </c>
      <c r="C12" s="13" t="s">
        <v>22</v>
      </c>
      <c r="D12" s="66" t="s">
        <v>36</v>
      </c>
      <c r="E12" s="67"/>
      <c r="F12" s="14" t="s">
        <v>23</v>
      </c>
      <c r="G12" s="68" t="s">
        <v>24</v>
      </c>
      <c r="H12" s="68"/>
      <c r="I12" s="68"/>
      <c r="J12" s="13" t="s">
        <v>37</v>
      </c>
    </row>
    <row r="13" spans="1:10" ht="22.5" customHeight="1">
      <c r="A13" s="34" t="s">
        <v>38</v>
      </c>
      <c r="B13" s="22"/>
      <c r="C13" s="63"/>
      <c r="D13" s="64"/>
      <c r="E13" s="64"/>
      <c r="F13" s="64"/>
      <c r="G13" s="64"/>
      <c r="H13" s="64"/>
      <c r="I13" s="64"/>
      <c r="J13" s="65"/>
    </row>
    <row r="14" spans="1:10" ht="27" customHeight="1">
      <c r="A14" s="21" t="s">
        <v>25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7" ht="30" customHeight="1">
      <c r="A15" s="20" t="s">
        <v>26</v>
      </c>
      <c r="B15" s="56" t="s">
        <v>27</v>
      </c>
      <c r="C15" s="56"/>
      <c r="D15" s="56"/>
      <c r="E15" s="56"/>
      <c r="F15" s="56"/>
      <c r="G15" s="56"/>
      <c r="H15" s="56"/>
      <c r="I15" s="56"/>
      <c r="J15" s="56"/>
      <c r="Q15">
        <f>5700000*10.88/100</f>
        <v>620160.0000000001</v>
      </c>
    </row>
    <row r="16" spans="1:10" ht="27" customHeight="1">
      <c r="A16" s="19" t="s">
        <v>28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29.25" customHeight="1">
      <c r="A17" s="13" t="s">
        <v>29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35.1" customHeight="1">
      <c r="A18" s="13" t="s">
        <v>30</v>
      </c>
      <c r="B18" s="54" t="s">
        <v>39</v>
      </c>
      <c r="C18" s="54"/>
      <c r="D18" s="54"/>
      <c r="E18" s="13" t="s">
        <v>40</v>
      </c>
      <c r="F18" s="13" t="s">
        <v>41</v>
      </c>
      <c r="G18" s="16" t="s">
        <v>42</v>
      </c>
      <c r="H18" s="17"/>
      <c r="I18" s="17"/>
      <c r="J18" s="18"/>
    </row>
    <row r="19" spans="1:10" ht="30" customHeight="1">
      <c r="A19" s="13" t="s">
        <v>43</v>
      </c>
      <c r="B19" s="56" t="s">
        <v>44</v>
      </c>
      <c r="C19" s="56"/>
      <c r="D19" s="56"/>
      <c r="E19" s="56"/>
      <c r="F19" s="56"/>
      <c r="G19" s="56"/>
      <c r="H19" s="56"/>
      <c r="I19" s="56"/>
      <c r="J19" s="56"/>
    </row>
    <row r="20" spans="1:10" ht="28.5" customHeight="1">
      <c r="A20" s="13" t="s">
        <v>45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27" customHeight="1">
      <c r="A21" s="13" t="s">
        <v>46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24" customHeight="1">
      <c r="A22" s="36" t="s">
        <v>47</v>
      </c>
      <c r="B22" s="53"/>
      <c r="C22" s="53"/>
      <c r="D22" s="53"/>
      <c r="E22" s="10"/>
      <c r="F22" s="10"/>
      <c r="G22" s="10"/>
      <c r="H22" s="10"/>
      <c r="I22" s="10"/>
      <c r="J22" s="10"/>
    </row>
    <row r="23" spans="1:10" ht="20.1" customHeight="1">
      <c r="A23" s="11" t="s">
        <v>48</v>
      </c>
      <c r="B23" s="53"/>
      <c r="C23" s="53"/>
      <c r="D23" s="53"/>
      <c r="E23" s="10"/>
      <c r="F23" s="10"/>
      <c r="G23" s="10"/>
      <c r="H23" s="10"/>
      <c r="I23" s="10"/>
      <c r="J23" s="10"/>
    </row>
    <row r="24" spans="1:10" ht="20.1" customHeight="1">
      <c r="A24" s="13" t="s">
        <v>49</v>
      </c>
      <c r="B24" s="53"/>
      <c r="C24" s="53"/>
      <c r="D24" s="53"/>
      <c r="E24" s="10"/>
      <c r="F24" s="10"/>
      <c r="G24" s="10"/>
      <c r="H24" s="10"/>
      <c r="I24" s="10"/>
      <c r="J24" s="10"/>
    </row>
    <row r="25" spans="1:10" ht="20.1" customHeight="1">
      <c r="A25" s="13" t="s">
        <v>50</v>
      </c>
      <c r="B25" s="53"/>
      <c r="C25" s="53"/>
      <c r="D25" s="53"/>
      <c r="E25" s="10"/>
      <c r="F25" s="10"/>
      <c r="G25" s="10"/>
      <c r="H25" s="10"/>
      <c r="I25" s="10"/>
      <c r="J25" s="10"/>
    </row>
    <row r="26" spans="1:10" ht="20.1" customHeight="1">
      <c r="A26" s="13" t="s">
        <v>51</v>
      </c>
      <c r="B26" s="53"/>
      <c r="C26" s="53"/>
      <c r="D26" s="53"/>
      <c r="E26" s="10"/>
      <c r="F26" s="10"/>
      <c r="G26" s="10"/>
      <c r="H26" s="10"/>
      <c r="I26" s="10"/>
      <c r="J26" s="10"/>
    </row>
    <row r="27" spans="1:10" ht="20.1" customHeight="1">
      <c r="A27" s="13" t="s">
        <v>52</v>
      </c>
      <c r="B27" s="53"/>
      <c r="C27" s="53"/>
      <c r="D27" s="53"/>
      <c r="E27" s="10"/>
      <c r="F27" s="10"/>
      <c r="G27" s="10"/>
      <c r="H27" s="10"/>
      <c r="I27" s="10"/>
      <c r="J27" s="10"/>
    </row>
    <row r="28" spans="1:10" ht="20.1" customHeight="1">
      <c r="A28" s="13" t="s">
        <v>53</v>
      </c>
      <c r="B28" s="53"/>
      <c r="C28" s="53"/>
      <c r="D28" s="53"/>
      <c r="E28" s="10"/>
      <c r="F28" s="10"/>
      <c r="G28" s="10"/>
      <c r="H28" s="10"/>
      <c r="I28" s="10"/>
      <c r="J28" s="10"/>
    </row>
    <row r="29" spans="1:10" ht="20.1" customHeight="1">
      <c r="A29" s="13" t="s">
        <v>54</v>
      </c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20.1" customHeight="1">
      <c r="A30" s="13" t="s">
        <v>55</v>
      </c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20.1" customHeight="1">
      <c r="A31" s="13" t="s">
        <v>56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25.5" customHeight="1">
      <c r="A32" s="37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25.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25.5" customHeight="1">
      <c r="A34" s="37"/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25.5" customHeight="1">
      <c r="A35" s="37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22.5" customHeight="1">
      <c r="A36" s="61" t="s">
        <v>58</v>
      </c>
      <c r="B36" s="61"/>
      <c r="C36" s="61"/>
      <c r="D36" s="61"/>
      <c r="E36" s="61"/>
      <c r="F36" s="61"/>
      <c r="G36" s="61"/>
      <c r="H36" s="61"/>
      <c r="I36" s="61"/>
      <c r="J36" s="61"/>
    </row>
    <row r="37" spans="1:10" ht="20.1" customHeight="1">
      <c r="A37" s="19" t="s">
        <v>57</v>
      </c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23.25" customHeight="1">
      <c r="A38" s="59" t="s">
        <v>59</v>
      </c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20.1" customHeight="1">
      <c r="A39" s="26" t="s">
        <v>60</v>
      </c>
      <c r="B39" s="26" t="s">
        <v>61</v>
      </c>
      <c r="C39" s="26"/>
      <c r="D39" s="26" t="s">
        <v>62</v>
      </c>
      <c r="E39" s="26"/>
      <c r="F39" s="25"/>
      <c r="G39" s="25"/>
      <c r="H39" s="25"/>
      <c r="I39" s="25"/>
      <c r="J39" s="23"/>
    </row>
    <row r="40" spans="1:10" ht="20.1" customHeight="1">
      <c r="A40" s="27" t="s">
        <v>63</v>
      </c>
      <c r="B40" s="26" t="s">
        <v>61</v>
      </c>
      <c r="C40" s="26"/>
      <c r="D40" s="26" t="s">
        <v>62</v>
      </c>
      <c r="E40" s="26"/>
      <c r="F40" s="25"/>
      <c r="G40" s="25"/>
      <c r="H40" s="25"/>
      <c r="I40" s="25"/>
      <c r="J40" s="23"/>
    </row>
    <row r="41" spans="1:10" ht="30" customHeight="1">
      <c r="A41" s="57" t="s">
        <v>64</v>
      </c>
      <c r="B41" s="57"/>
      <c r="C41" s="57"/>
      <c r="D41" s="57"/>
      <c r="E41" s="57"/>
      <c r="F41" s="57"/>
      <c r="G41" s="57"/>
      <c r="H41" s="57"/>
      <c r="I41" s="57"/>
      <c r="J41" s="57"/>
    </row>
    <row r="42" spans="1:10" ht="30" customHeight="1">
      <c r="A42" s="28" t="s">
        <v>73</v>
      </c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20.1" customHeight="1">
      <c r="A43" s="29" t="s">
        <v>65</v>
      </c>
      <c r="B43" s="26"/>
      <c r="C43" s="28"/>
      <c r="D43" s="28"/>
      <c r="E43" s="28"/>
      <c r="F43" s="28"/>
      <c r="G43" s="28"/>
      <c r="H43" s="28"/>
      <c r="I43" s="28"/>
      <c r="J43" s="28"/>
    </row>
    <row r="44" spans="1:10" ht="20.1" customHeight="1">
      <c r="A44" s="29" t="s">
        <v>66</v>
      </c>
      <c r="B44" s="26"/>
      <c r="C44" s="28"/>
      <c r="D44" s="28"/>
      <c r="E44" s="28"/>
      <c r="F44" s="28"/>
      <c r="G44" s="28"/>
      <c r="H44" s="28"/>
      <c r="I44" s="28"/>
      <c r="J44" s="28"/>
    </row>
    <row r="45" spans="1:10" ht="20.1" customHeight="1">
      <c r="A45" s="29" t="s">
        <v>67</v>
      </c>
      <c r="B45" s="26"/>
      <c r="C45" s="28"/>
      <c r="D45" s="28"/>
      <c r="E45" s="28"/>
      <c r="F45" s="28"/>
      <c r="G45" s="28"/>
      <c r="H45" s="28"/>
      <c r="I45" s="28"/>
      <c r="J45" s="28"/>
    </row>
    <row r="46" spans="1:10" ht="20.1" customHeight="1">
      <c r="A46" s="29" t="s">
        <v>68</v>
      </c>
      <c r="B46" s="26"/>
      <c r="C46" s="28"/>
      <c r="D46" s="28"/>
      <c r="E46" s="28"/>
      <c r="F46" s="28"/>
      <c r="G46" s="28"/>
      <c r="H46" s="28"/>
      <c r="I46" s="28"/>
      <c r="J46" s="28"/>
    </row>
    <row r="47" spans="1:10" ht="20.1" customHeight="1">
      <c r="A47" s="29" t="s">
        <v>69</v>
      </c>
      <c r="B47" s="26"/>
      <c r="C47" s="28"/>
      <c r="D47" s="28"/>
      <c r="E47" s="28"/>
      <c r="F47" s="28"/>
      <c r="G47" s="28"/>
      <c r="H47" s="28"/>
      <c r="I47" s="28"/>
      <c r="J47" s="28"/>
    </row>
    <row r="48" spans="1:10" ht="20.1" customHeight="1">
      <c r="A48" s="29" t="s">
        <v>70</v>
      </c>
      <c r="B48" s="26"/>
      <c r="C48" s="28"/>
      <c r="D48" s="28"/>
      <c r="E48" s="28"/>
      <c r="F48" s="28"/>
      <c r="G48" s="28"/>
      <c r="H48" s="28"/>
      <c r="I48" s="28"/>
      <c r="J48" s="28"/>
    </row>
    <row r="49" spans="1:10" ht="20.1" customHeight="1">
      <c r="A49" s="29" t="s">
        <v>71</v>
      </c>
      <c r="B49" s="26"/>
      <c r="C49" s="28"/>
      <c r="D49" s="28"/>
      <c r="E49" s="28"/>
      <c r="F49" s="28"/>
      <c r="G49" s="28"/>
      <c r="H49" s="28"/>
      <c r="I49" s="28"/>
      <c r="J49" s="28"/>
    </row>
    <row r="50" spans="1:10" ht="20.1" customHeight="1">
      <c r="A50" s="29" t="s">
        <v>72</v>
      </c>
      <c r="B50" s="30"/>
      <c r="C50" s="28"/>
      <c r="D50" s="28"/>
      <c r="E50" s="28"/>
      <c r="F50" s="28"/>
      <c r="G50" s="28"/>
      <c r="H50" s="28"/>
      <c r="I50" s="28"/>
      <c r="J50" s="28"/>
    </row>
    <row r="51" spans="1:14" ht="30" customHeight="1">
      <c r="A51" s="38" t="s">
        <v>74</v>
      </c>
      <c r="B51" s="31"/>
      <c r="C51" s="31"/>
      <c r="D51" s="32"/>
      <c r="E51" s="25"/>
      <c r="F51" s="25"/>
      <c r="G51" s="25"/>
      <c r="H51" s="25"/>
      <c r="I51" s="25"/>
      <c r="J51" s="25"/>
      <c r="K51" s="7"/>
      <c r="L51" s="7"/>
      <c r="M51" s="7"/>
      <c r="N51" s="7"/>
    </row>
    <row r="52" spans="1:10" ht="20.1" customHeight="1">
      <c r="A52" s="28">
        <v>1</v>
      </c>
      <c r="B52" s="26"/>
      <c r="C52" s="28"/>
      <c r="D52" s="28"/>
      <c r="E52" s="28"/>
      <c r="F52" s="28"/>
      <c r="G52" s="28"/>
      <c r="H52" s="28"/>
      <c r="I52" s="28"/>
      <c r="J52" s="28"/>
    </row>
    <row r="53" spans="1:10" ht="20.1" customHeight="1">
      <c r="A53" s="28">
        <v>2</v>
      </c>
      <c r="B53" s="26"/>
      <c r="C53" s="28"/>
      <c r="D53" s="28"/>
      <c r="E53" s="28"/>
      <c r="F53" s="28"/>
      <c r="G53" s="28"/>
      <c r="H53" s="28"/>
      <c r="I53" s="28"/>
      <c r="J53" s="28"/>
    </row>
    <row r="54" spans="1:10" ht="20.1" customHeight="1">
      <c r="A54" s="28">
        <v>3</v>
      </c>
      <c r="B54" s="26"/>
      <c r="C54" s="28"/>
      <c r="D54" s="28"/>
      <c r="E54" s="28"/>
      <c r="F54" s="28"/>
      <c r="G54" s="28"/>
      <c r="H54" s="28"/>
      <c r="I54" s="28"/>
      <c r="J54" s="28"/>
    </row>
    <row r="55" spans="1:10" ht="20.1" customHeight="1">
      <c r="A55" s="28">
        <v>4</v>
      </c>
      <c r="B55" s="26"/>
      <c r="C55" s="28"/>
      <c r="D55" s="28"/>
      <c r="E55" s="28"/>
      <c r="F55" s="28"/>
      <c r="G55" s="28"/>
      <c r="H55" s="28"/>
      <c r="I55" s="28"/>
      <c r="J55" s="28"/>
    </row>
    <row r="56" spans="1:10" ht="20.1" customHeight="1">
      <c r="A56" s="28">
        <v>5</v>
      </c>
      <c r="B56" s="26"/>
      <c r="C56" s="28"/>
      <c r="D56" s="28"/>
      <c r="E56" s="28"/>
      <c r="F56" s="28"/>
      <c r="G56" s="28"/>
      <c r="H56" s="28"/>
      <c r="I56" s="28"/>
      <c r="J56" s="28"/>
    </row>
    <row r="57" spans="1:10" ht="20.1" customHeight="1">
      <c r="A57" s="28">
        <v>6</v>
      </c>
      <c r="B57" s="26"/>
      <c r="C57" s="28"/>
      <c r="D57" s="28"/>
      <c r="E57" s="28"/>
      <c r="F57" s="28"/>
      <c r="G57" s="28"/>
      <c r="H57" s="28"/>
      <c r="I57" s="28"/>
      <c r="J57" s="28"/>
    </row>
    <row r="58" spans="1:10" ht="20.1" customHeight="1">
      <c r="A58" s="28" t="s">
        <v>75</v>
      </c>
      <c r="B58" s="26"/>
      <c r="C58" s="28"/>
      <c r="D58" s="28"/>
      <c r="E58" s="28"/>
      <c r="F58" s="28"/>
      <c r="G58" s="28"/>
      <c r="H58" s="28"/>
      <c r="I58" s="28"/>
      <c r="J58" s="28"/>
    </row>
    <row r="59" spans="1:10" ht="20.1" customHeight="1">
      <c r="A59" s="28" t="s">
        <v>76</v>
      </c>
      <c r="B59" s="26"/>
      <c r="C59" s="28"/>
      <c r="D59" s="28"/>
      <c r="E59" s="28"/>
      <c r="F59" s="28"/>
      <c r="G59" s="28"/>
      <c r="H59" s="28"/>
      <c r="I59" s="28"/>
      <c r="J59" s="28"/>
    </row>
    <row r="60" spans="1:10" ht="30" customHeight="1">
      <c r="A60" s="33" t="s">
        <v>77</v>
      </c>
      <c r="B60" s="24"/>
      <c r="C60" s="28"/>
      <c r="D60" s="28"/>
      <c r="E60" s="28"/>
      <c r="F60" s="28"/>
      <c r="G60" s="28"/>
      <c r="H60" s="28"/>
      <c r="I60" s="28"/>
      <c r="J60" s="28"/>
    </row>
    <row r="61" spans="1:10" ht="30" customHeight="1">
      <c r="A61" s="33" t="s">
        <v>62</v>
      </c>
      <c r="B61" s="26"/>
      <c r="C61" s="28"/>
      <c r="D61" s="28"/>
      <c r="E61" s="28"/>
      <c r="F61" s="28"/>
      <c r="G61" s="28"/>
      <c r="H61" s="28"/>
      <c r="I61" s="28"/>
      <c r="J61" s="28"/>
    </row>
    <row r="62" spans="1:5" ht="15">
      <c r="A62" s="7"/>
      <c r="B62" s="7"/>
      <c r="C62" s="7"/>
      <c r="D62" s="7"/>
      <c r="E62" s="7"/>
    </row>
    <row r="63" spans="1:5" ht="15">
      <c r="A63" s="7"/>
      <c r="B63" s="7"/>
      <c r="C63" s="7"/>
      <c r="D63" s="7"/>
      <c r="E63" s="7"/>
    </row>
    <row r="64" spans="1:5" ht="15">
      <c r="A64" s="7"/>
      <c r="B64" s="7"/>
      <c r="C64" s="7"/>
      <c r="D64" s="7"/>
      <c r="E64" s="7"/>
    </row>
    <row r="65" s="7" customFormat="1" ht="15"/>
    <row r="66" spans="1:5" ht="15">
      <c r="A66" s="39" t="s">
        <v>78</v>
      </c>
      <c r="B66" s="7"/>
      <c r="C66" s="7"/>
      <c r="D66" s="7"/>
      <c r="E66" s="7"/>
    </row>
    <row r="67" spans="1:5" ht="15">
      <c r="A67" s="7" t="s">
        <v>79</v>
      </c>
      <c r="B67" s="7"/>
      <c r="C67" s="7"/>
      <c r="D67" s="7"/>
      <c r="E67" s="7"/>
    </row>
    <row r="68" spans="1:5" ht="15">
      <c r="A68" s="7"/>
      <c r="B68" s="7"/>
      <c r="C68" s="7"/>
      <c r="D68" s="7"/>
      <c r="E68" s="7"/>
    </row>
  </sheetData>
  <mergeCells count="29">
    <mergeCell ref="A41:J41"/>
    <mergeCell ref="A6:J6"/>
    <mergeCell ref="A7:J7"/>
    <mergeCell ref="A38:J38"/>
    <mergeCell ref="B28:D28"/>
    <mergeCell ref="B29:J29"/>
    <mergeCell ref="B30:J30"/>
    <mergeCell ref="B31:J31"/>
    <mergeCell ref="A36:J36"/>
    <mergeCell ref="A8:J8"/>
    <mergeCell ref="B19:J19"/>
    <mergeCell ref="B20:J20"/>
    <mergeCell ref="B21:J21"/>
    <mergeCell ref="C13:J13"/>
    <mergeCell ref="D12:E12"/>
    <mergeCell ref="G12:I12"/>
    <mergeCell ref="B9:J9"/>
    <mergeCell ref="B27:D27"/>
    <mergeCell ref="B24:D24"/>
    <mergeCell ref="B25:D25"/>
    <mergeCell ref="B26:D26"/>
    <mergeCell ref="B18:D18"/>
    <mergeCell ref="B22:D22"/>
    <mergeCell ref="B23:D23"/>
    <mergeCell ref="B11:J11"/>
    <mergeCell ref="B14:J14"/>
    <mergeCell ref="B15:J15"/>
    <mergeCell ref="B16:J16"/>
    <mergeCell ref="B17:J17"/>
  </mergeCells>
  <hyperlinks>
    <hyperlink ref="A60" r:id="rId1" display="http://www.unibac.edu.co/"/>
  </hyperlinks>
  <printOptions/>
  <pageMargins left="0.5905511811023623" right="0.7086614173228347" top="0.5511811023622047" bottom="0.5511811023622047" header="0.31496062992125984" footer="0.31496062992125984"/>
  <pageSetup horizontalDpi="600" verticalDpi="600" orientation="portrait" scale="9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35"/>
  <sheetViews>
    <sheetView workbookViewId="0" topLeftCell="A1">
      <selection activeCell="I1" sqref="I1"/>
    </sheetView>
  </sheetViews>
  <sheetFormatPr defaultColWidth="11.421875" defaultRowHeight="15"/>
  <cols>
    <col min="1" max="1" width="34.421875" style="0" customWidth="1"/>
    <col min="2" max="2" width="15.140625" style="0" customWidth="1"/>
    <col min="3" max="3" width="22.7109375" style="0" customWidth="1"/>
    <col min="4" max="4" width="38.140625" style="0" customWidth="1"/>
    <col min="5" max="5" width="22.7109375" style="0" customWidth="1"/>
  </cols>
  <sheetData>
    <row r="9" spans="1:5" ht="15.75">
      <c r="A9" s="74" t="s">
        <v>0</v>
      </c>
      <c r="B9" s="74"/>
      <c r="C9" s="74"/>
      <c r="D9" s="74"/>
      <c r="E9" s="8"/>
    </row>
    <row r="10" spans="1:5" ht="15">
      <c r="A10" s="75" t="s">
        <v>18</v>
      </c>
      <c r="B10" s="75"/>
      <c r="C10" s="75"/>
      <c r="D10" s="75"/>
      <c r="E10" s="9"/>
    </row>
    <row r="11" spans="1:5" ht="15">
      <c r="A11" s="76"/>
      <c r="B11" s="76"/>
      <c r="C11" s="76"/>
      <c r="D11" s="76"/>
      <c r="E11" s="76"/>
    </row>
    <row r="12" spans="1:4" ht="35.1" customHeight="1">
      <c r="A12" s="1" t="s">
        <v>1</v>
      </c>
      <c r="B12" s="73"/>
      <c r="C12" s="73"/>
      <c r="D12" s="73"/>
    </row>
    <row r="13" spans="1:4" ht="35.1" customHeight="1">
      <c r="A13" s="1" t="s">
        <v>2</v>
      </c>
      <c r="B13" s="73"/>
      <c r="C13" s="73"/>
      <c r="D13" s="73"/>
    </row>
    <row r="14" spans="1:4" ht="35.1" customHeight="1">
      <c r="A14" s="1" t="s">
        <v>3</v>
      </c>
      <c r="B14" s="2"/>
      <c r="C14" s="3" t="s">
        <v>13</v>
      </c>
      <c r="D14" s="1"/>
    </row>
    <row r="15" spans="1:4" ht="35.1" customHeight="1">
      <c r="A15" s="1" t="s">
        <v>4</v>
      </c>
      <c r="B15" s="1"/>
      <c r="C15" s="4" t="s">
        <v>14</v>
      </c>
      <c r="D15" s="1"/>
    </row>
    <row r="16" spans="1:4" ht="35.1" customHeight="1">
      <c r="A16" s="1" t="s">
        <v>5</v>
      </c>
      <c r="B16" s="5"/>
      <c r="C16" s="6" t="s">
        <v>15</v>
      </c>
      <c r="D16" s="1"/>
    </row>
    <row r="17" spans="1:4" ht="35.1" customHeight="1">
      <c r="A17" s="1" t="s">
        <v>6</v>
      </c>
      <c r="B17" s="73"/>
      <c r="C17" s="73"/>
      <c r="D17" s="73"/>
    </row>
    <row r="18" spans="1:4" ht="35.1" customHeight="1">
      <c r="A18" s="1" t="s">
        <v>7</v>
      </c>
      <c r="B18" s="73"/>
      <c r="C18" s="73"/>
      <c r="D18" s="73"/>
    </row>
    <row r="19" spans="1:4" ht="35.1" customHeight="1">
      <c r="A19" s="1" t="s">
        <v>8</v>
      </c>
      <c r="B19" s="73"/>
      <c r="C19" s="73"/>
      <c r="D19" s="73"/>
    </row>
    <row r="20" spans="1:4" ht="35.1" customHeight="1">
      <c r="A20" s="1" t="s">
        <v>9</v>
      </c>
      <c r="B20" s="2"/>
      <c r="C20" s="3" t="s">
        <v>16</v>
      </c>
      <c r="D20" s="1"/>
    </row>
    <row r="21" spans="1:4" ht="35.1" customHeight="1">
      <c r="A21" s="1" t="s">
        <v>10</v>
      </c>
      <c r="B21" s="69"/>
      <c r="C21" s="70"/>
      <c r="D21" s="71"/>
    </row>
    <row r="22" spans="1:4" ht="35.1" customHeight="1">
      <c r="A22" s="1" t="s">
        <v>11</v>
      </c>
      <c r="B22" s="69"/>
      <c r="C22" s="70"/>
      <c r="D22" s="71"/>
    </row>
    <row r="23" spans="1:4" ht="35.1" customHeight="1">
      <c r="A23" s="1" t="s">
        <v>12</v>
      </c>
      <c r="B23" s="69"/>
      <c r="C23" s="70"/>
      <c r="D23" s="71"/>
    </row>
    <row r="24" spans="1:4" ht="35.1" customHeight="1">
      <c r="A24" s="73"/>
      <c r="B24" s="69"/>
      <c r="C24" s="70"/>
      <c r="D24" s="71"/>
    </row>
    <row r="25" spans="1:4" ht="35.1" customHeight="1">
      <c r="A25" s="73"/>
      <c r="B25" s="69"/>
      <c r="C25" s="70"/>
      <c r="D25" s="71"/>
    </row>
    <row r="26" spans="1:4" ht="35.1" customHeight="1">
      <c r="A26" s="73"/>
      <c r="B26" s="69"/>
      <c r="C26" s="70"/>
      <c r="D26" s="71"/>
    </row>
    <row r="27" spans="1:4" ht="35.1" customHeight="1">
      <c r="A27" s="73"/>
      <c r="B27" s="69"/>
      <c r="C27" s="70"/>
      <c r="D27" s="71"/>
    </row>
    <row r="28" spans="1:4" ht="35.1" customHeight="1">
      <c r="A28" s="73"/>
      <c r="B28" s="69"/>
      <c r="C28" s="70"/>
      <c r="D28" s="71"/>
    </row>
    <row r="29" spans="1:5" ht="35.1" customHeight="1">
      <c r="A29" s="72" t="s">
        <v>17</v>
      </c>
      <c r="B29" s="72"/>
      <c r="C29" s="72"/>
      <c r="D29" s="72"/>
      <c r="E29" s="7"/>
    </row>
    <row r="30" spans="1:5" ht="15">
      <c r="A30" s="7"/>
      <c r="B30" s="7"/>
      <c r="C30" s="7"/>
      <c r="D30" s="7"/>
      <c r="E30" s="7"/>
    </row>
    <row r="31" spans="1:5" ht="15">
      <c r="A31" s="7"/>
      <c r="B31" s="7"/>
      <c r="C31" s="7"/>
      <c r="D31" s="7"/>
      <c r="E31" s="7"/>
    </row>
    <row r="32" spans="1:5" ht="15">
      <c r="A32" s="7"/>
      <c r="B32" s="7"/>
      <c r="C32" s="7"/>
      <c r="D32" s="7"/>
      <c r="E32" s="7"/>
    </row>
    <row r="33" spans="1:5" ht="15">
      <c r="A33" s="7"/>
      <c r="B33" s="7"/>
      <c r="C33" s="7"/>
      <c r="D33" s="7"/>
      <c r="E33" s="7"/>
    </row>
    <row r="34" spans="1:5" ht="15">
      <c r="A34" s="7"/>
      <c r="B34" s="7"/>
      <c r="C34" s="7"/>
      <c r="D34" s="7"/>
      <c r="E34" s="7"/>
    </row>
    <row r="35" spans="1:5" ht="15">
      <c r="A35" s="7"/>
      <c r="B35" s="7"/>
      <c r="C35" s="7"/>
      <c r="D35" s="7"/>
      <c r="E35" s="7"/>
    </row>
  </sheetData>
  <mergeCells count="18">
    <mergeCell ref="B17:D17"/>
    <mergeCell ref="A9:D9"/>
    <mergeCell ref="A10:D10"/>
    <mergeCell ref="A11:E11"/>
    <mergeCell ref="B12:D12"/>
    <mergeCell ref="B13:D13"/>
    <mergeCell ref="B18:D18"/>
    <mergeCell ref="B19:D19"/>
    <mergeCell ref="B21:D21"/>
    <mergeCell ref="B22:D22"/>
    <mergeCell ref="B23:D23"/>
    <mergeCell ref="B27:D27"/>
    <mergeCell ref="B28:D28"/>
    <mergeCell ref="A29:D29"/>
    <mergeCell ref="A24:A28"/>
    <mergeCell ref="B24:D24"/>
    <mergeCell ref="B25:D25"/>
    <mergeCell ref="B26:D2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Monsalve C</dc:creator>
  <cp:keywords/>
  <dc:description/>
  <cp:lastModifiedBy>Milena Monsalve C</cp:lastModifiedBy>
  <cp:lastPrinted>2024-03-06T15:21:20Z</cp:lastPrinted>
  <dcterms:created xsi:type="dcterms:W3CDTF">2023-03-01T16:48:35Z</dcterms:created>
  <dcterms:modified xsi:type="dcterms:W3CDTF">2024-03-13T14:55:58Z</dcterms:modified>
  <cp:category/>
  <cp:version/>
  <cp:contentType/>
  <cp:contentStatus/>
</cp:coreProperties>
</file>