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activeTab="0"/>
  </bookViews>
  <sheets>
    <sheet name="Hoja1" sheetId="1" r:id="rId1"/>
    <sheet name="Hoja2" sheetId="2" r:id="rId2"/>
    <sheet name="Hoja3" sheetId="3" r:id="rId3"/>
  </sheets>
  <definedNames>
    <definedName name="_Hlk498418046" localSheetId="0">'Hoja1'!$C$93</definedName>
    <definedName name="_Hlk500764785" localSheetId="0">'Hoja1'!#REF!</definedName>
    <definedName name="_Hlk500764842" localSheetId="0">'Hoja1'!#REF!</definedName>
  </definedNames>
  <calcPr fullCalcOnLoad="1"/>
</workbook>
</file>

<file path=xl/sharedStrings.xml><?xml version="1.0" encoding="utf-8"?>
<sst xmlns="http://schemas.openxmlformats.org/spreadsheetml/2006/main" count="773" uniqueCount="239">
  <si>
    <t>PLAN ANUAL DE ADQUISICIONES</t>
  </si>
  <si>
    <t>A. INFORMACIÓN GENERAL DE LA ENTIDAD</t>
  </si>
  <si>
    <t>Nombre</t>
  </si>
  <si>
    <t xml:space="preserve"> Institución Universitaria Bellas Artes y Ciencias de Bolívar</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</si>
  <si>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</si>
  <si>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</si>
  <si>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KRA 9A. # 39 - 12, BARRIO SAN DIEGO, CARTAGENA</t>
  </si>
  <si>
    <t>Teléfono</t>
  </si>
  <si>
    <t xml:space="preserve"> PBX: 6724603</t>
  </si>
  <si>
    <t>Página web</t>
  </si>
  <si>
    <t xml:space="preserve"> www.unibac.edu.co</t>
  </si>
  <si>
    <t>Misión y visión</t>
  </si>
  <si>
    <t>La Institución Universitaria Bellas Artes forma profesionales integrales, con espíritu reflexivo, investigativo y participativo, con proyección cultural y social, para mediante la aprehensión y transformación estética de la realidad contribuyan con el desarrollo regional</t>
  </si>
  <si>
    <t>Perspectiva estratégica</t>
  </si>
  <si>
    <t>Consolidando el carácter de institución Universitaria, según asunto estratégico es la armonización con la internacionalización, regionalización y globalización, la armonización de la planeación institucional con la planeación nacional, departamental y municipal, en el marco de los lineamientos de orden mundial para la educación superior. Fortalecimiento de la investigación con la internacionalización del currículo académico. Acreditación de los programas académicos con excelencia para todos los programas que se imparten en la UNIBAC.</t>
  </si>
  <si>
    <t>Información de contacto</t>
  </si>
  <si>
    <t xml:space="preserve">Margarita Ochoa Rodríguez (Jefe de oficina de Recursos Físicos E-MAIL: recfisicos@unibac.edu.co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</si>
  <si>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</si>
  <si>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</si>
  <si>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</si>
  <si>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</si>
  <si>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</si>
  <si>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</si>
  <si>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</si>
  <si>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</si>
  <si>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</si>
  <si>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</si>
  <si>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</si>
  <si>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</si>
  <si>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</si>
  <si>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</si>
  <si>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</si>
  <si>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</si>
  <si>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</si>
  <si>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51102700
51102300
51101800
51101600
51101500</t>
  </si>
  <si>
    <t>Suministro de insumos para el servicio de enfermería interno y externo de la Institución</t>
  </si>
  <si>
    <t>10 meses</t>
  </si>
  <si>
    <t>bienestar institucional</t>
  </si>
  <si>
    <t>NO</t>
  </si>
  <si>
    <t>N/A</t>
  </si>
  <si>
    <t>Viviana Vizcaíno - E-mail contratacion@unibac.edu.co - PBX: (5) 6724603 Ext 147</t>
  </si>
  <si>
    <t>Servicio de lavandería.</t>
  </si>
  <si>
    <t>Prestación de servicios de apoyo a la gestión en la oficina de recursos humanos para la realización de actividades de salud ocupacional.</t>
  </si>
  <si>
    <t>1 mes</t>
  </si>
  <si>
    <t>Adquisición de implementos deportivos y uniformes para los estudiantes que integran los grupos deportivos de UNIBAC.</t>
  </si>
  <si>
    <t>15 días</t>
  </si>
  <si>
    <t>Prestación de servicios de apoyo a la gestión en la oficina de recursos humanos para el análisis y evaluación de los factores de riesgo sicosociales de los empleados de la institución.</t>
  </si>
  <si>
    <t>Adquisicion de muebles, mantenimiento  e instalacion</t>
  </si>
  <si>
    <t>2 meses</t>
  </si>
  <si>
    <t>compra de equipos</t>
  </si>
  <si>
    <t>15121500
15101500</t>
  </si>
  <si>
    <t>Suministro de combustibles y cambio de aceites para los vehículos de la institución.</t>
  </si>
  <si>
    <t>combustible y lubricante</t>
  </si>
  <si>
    <t>3 meses</t>
  </si>
  <si>
    <t>46171600
92121700</t>
  </si>
  <si>
    <t xml:space="preserve">Adquisición de UPS. </t>
  </si>
  <si>
    <t>Servicio de mensajería.</t>
  </si>
  <si>
    <t>comunicaciones y trasporte</t>
  </si>
  <si>
    <t>90151802
90131500
90101801
90111600</t>
  </si>
  <si>
    <t>desarrollo institucional</t>
  </si>
  <si>
    <t>Mantenimiento de los pianos y suministro de partes</t>
  </si>
  <si>
    <t>Mantenimiento de los instrumentos de percusión y suministro de partes.</t>
  </si>
  <si>
    <t>Mantenimiento de los instrumentos de viento y suministro de partes</t>
  </si>
  <si>
    <t>Mantenimiento de los instrumentos de cuerdas pulsadas y frotadas y suministro de partes</t>
  </si>
  <si>
    <t>53101500
53101600</t>
  </si>
  <si>
    <t>Suministro para la dotación de uniformes de la institución.</t>
  </si>
  <si>
    <t>dotacion ley 70/88</t>
  </si>
  <si>
    <t>Prestación de servicios profesionales de apoyo a la vicerrectoría académica de la UNIBAC, para la divulgación, ejecución y evaluación de los diferentes eventos académicos de la institución.</t>
  </si>
  <si>
    <t>11 meses</t>
  </si>
  <si>
    <t>fortalecimiento a las comunicaciones</t>
  </si>
  <si>
    <t>82101802
82101600</t>
  </si>
  <si>
    <t>Prestar servicios de apoyo a la gestión a través de la asesoría en comunicaciones en apoyo al desarrollo de actividades propias de la oficina asesora de prensa, a través de medios digitales en interactivos y perifoneo móvil.</t>
  </si>
  <si>
    <t>82101500
82101900</t>
  </si>
  <si>
    <t xml:space="preserve">Prestación de servicios de apoyo a la gestión para la publicidad radial AM, escrita y televisiva de los diferentes programas académicos de la UNIBAC. </t>
  </si>
  <si>
    <t>82131500
82131603
82101902</t>
  </si>
  <si>
    <t>Prestación de servicios para la grabación, producción y emisión del festival del JAZZ que se realizara en la ciudad de Mompox.</t>
  </si>
  <si>
    <t>prestacion de servicios de personal profesional de apoyo a las diferentes dependencias de Unibac</t>
  </si>
  <si>
    <t>honorarios profesionales</t>
  </si>
  <si>
    <t>82121500
82121700
82121800</t>
  </si>
  <si>
    <t>Servicio de impresiones, fotocopiado y publicaciones.</t>
  </si>
  <si>
    <t>impresos y publicaciones academicas</t>
  </si>
  <si>
    <t>9 meses</t>
  </si>
  <si>
    <t>investigacion CIDESBAC</t>
  </si>
  <si>
    <t>8 meses</t>
  </si>
  <si>
    <t>24101601
72154010
72152903</t>
  </si>
  <si>
    <t>adquisición e instalación de un ascensor.</t>
  </si>
  <si>
    <t>mantenimiento contrucciones y reparaciones academicas</t>
  </si>
  <si>
    <t>72101507
72151301
72102104
72152301</t>
  </si>
  <si>
    <t>mantenimiento, reparacion y construcciones academicas</t>
  </si>
  <si>
    <t>Prestación de servicios de apoyo a la gestión a la oficina de recursos físicos en lo relacionado con el Mantenimiento de teléfonos de UNIBAC.</t>
  </si>
  <si>
    <t>mantenimiento, reparacion y construcciones administrativas</t>
  </si>
  <si>
    <t>72154043
72102103</t>
  </si>
  <si>
    <t>Servicio de fumigación de las instalaciones de la institución.</t>
  </si>
  <si>
    <t>Mantenimiento de aires acondicionados de la institución y suministro de repuestos.</t>
  </si>
  <si>
    <t xml:space="preserve">81112208
32131000 </t>
  </si>
  <si>
    <t>Servicio de mantenimiento de audiovisuales y CCTV  y  suministro de repuestos.</t>
  </si>
  <si>
    <t>Mantenimiento de la subestación y planta eléctrica.</t>
  </si>
  <si>
    <t>72154402
72101510</t>
  </si>
  <si>
    <t>Mantenimiento de tanque y equipo hidráulico.</t>
  </si>
  <si>
    <t>Servicio de plomería para el mantenimiento de los grifos.</t>
  </si>
  <si>
    <t>prestación de servicios para el mantenimiento de vehículo de UNIBAC</t>
  </si>
  <si>
    <t>Servicio de mantenimiento de extintores.</t>
  </si>
  <si>
    <t>44103103
14111507</t>
  </si>
  <si>
    <t>Suministro de elementos de papeleria y toners.</t>
  </si>
  <si>
    <t>materiales y suministro</t>
  </si>
  <si>
    <t>47131600
47131500
47132100
47121800
47131800
50161500
50201700
48101900
48101800
48101711</t>
  </si>
  <si>
    <t>Suministro de elementos de aseo y cafetería</t>
  </si>
  <si>
    <t>26121500
26121600
27113201
39121321</t>
  </si>
  <si>
    <t>Suministro de implementos de ferretería y materiales eléctricos.</t>
  </si>
  <si>
    <t>Servicio de hospedaje</t>
  </si>
  <si>
    <t>movilidad academica internacionalizacion</t>
  </si>
  <si>
    <t>92121500
92121700</t>
  </si>
  <si>
    <t>Servicio de vigilancia privada.</t>
  </si>
  <si>
    <t>prestacion de servicios de vigilacias</t>
  </si>
  <si>
    <t>proyeccion social</t>
  </si>
  <si>
    <t>80161500
76111500
76111600
72101501</t>
  </si>
  <si>
    <t>prestacion de servicios de apoyo a la gestion de personal tecnico en las diferentes dependencias de Unibac</t>
  </si>
  <si>
    <t>remuneracion por servicios tecnicos</t>
  </si>
  <si>
    <t>84131500
84131600</t>
  </si>
  <si>
    <t>Adquisición de pólizas de seguro.</t>
  </si>
  <si>
    <t>seguros y polizas de manejo</t>
  </si>
  <si>
    <t>SIGC</t>
  </si>
  <si>
    <t>Prestación de servicios profesionales especializados y soporte en la ejecución de actividades en la formación de auditores internos, ISO 9001:2015-GP1000 como apoyo a la gestión en la oficina asesora de calidad.</t>
  </si>
  <si>
    <t>suministro de pasajes aéreos.</t>
  </si>
  <si>
    <t>viaticos y gastos de viaje, movilidad academica e internacionalizacion y desarrollo institucional</t>
  </si>
  <si>
    <t>C. NECESIDADES ADICIONALES</t>
  </si>
  <si>
    <t>Posibles códigos UNSPSC</t>
  </si>
  <si>
    <t>adquisicion de sistema de camaras CCTV y panel de seguridad y biometria</t>
  </si>
  <si>
    <t>adquisición e instalación de elementos tecnológicos, electrónicos, digitales, audiovisuales y licencias; y el mantenimiento de equipos tecnológicos, electrónicos y digitales existentes en el inventario de unibac requeridos para el desarrollo de actividades misionales de la institución durante la vigencia 2018.</t>
  </si>
  <si>
    <t>Febrero de 2018</t>
  </si>
  <si>
    <t>Enero de 2018</t>
  </si>
  <si>
    <t xml:space="preserve">80121500
80121600
80121700
80101500
80101600
80161500
81101500
81121500
81111500
84111500
84111703
85121500
85101600
86101700
86131500
86131600
82131600 </t>
  </si>
  <si>
    <t>90101501
90101503</t>
  </si>
  <si>
    <t>49221500
49161500
49161600
49171500
49171600
49181507
49181508
49181509
53101500
53101700
53111600</t>
  </si>
  <si>
    <t>43211500
43211503
43211600
45121500
45111616
45111600
43232505</t>
  </si>
  <si>
    <t>Marzo de 2018</t>
  </si>
  <si>
    <t>Abril de 2018</t>
  </si>
  <si>
    <t>Junio de 2018</t>
  </si>
  <si>
    <t>Agosto de 2018</t>
  </si>
  <si>
    <t>Septiembre de 2018</t>
  </si>
  <si>
    <t>Octubre de 2018</t>
  </si>
  <si>
    <t>Diciembre de 2018</t>
  </si>
  <si>
    <t>Selección abreviada</t>
  </si>
  <si>
    <t>7 meses</t>
  </si>
  <si>
    <t>mayo de 2018</t>
  </si>
  <si>
    <t>Adquisición e instalación de equipos de seguridad requeridos para la entrada principal de la institución universitaria bellas artes y ciencias de bolívar vigencia 2018</t>
  </si>
  <si>
    <t>80111509
80161501</t>
  </si>
  <si>
    <t>prestacion de servicios de apoyo a la gestion de personal DE TECNOLOGOS</t>
  </si>
  <si>
    <t>6 meses</t>
  </si>
  <si>
    <t>Funcionamiento</t>
  </si>
  <si>
    <t>85101601
85121500</t>
  </si>
  <si>
    <t>prestacion de servicios de apoyo a la gestion de personal DE AUXILIAR Y PROFESIONALES DE LA SALUD</t>
  </si>
  <si>
    <t>Prestación de servicios profesionales DE PSICOLOGIA</t>
  </si>
  <si>
    <t>80121500
80121600
80121700</t>
  </si>
  <si>
    <t>Prestación de servicios profesionales DE ABOGADO</t>
  </si>
  <si>
    <t>84111500
84111800
84111600
80101502
81121500
81111500
81111600</t>
  </si>
  <si>
    <t>Prestación de servicios profesionales DE CIENCIAS ECONOMICAS</t>
  </si>
  <si>
    <t>82131604
82101802</t>
  </si>
  <si>
    <t>Prestación de servicios profesionales FOTOGRAFIA Y EDICION</t>
  </si>
  <si>
    <t>Prestación de servicios profesionales COMUNICADOR SOCIAL Y AFINES</t>
  </si>
  <si>
    <t>prestacion de servicios de apoyo a la gestion de personal DE BACHILLERES</t>
  </si>
  <si>
    <t>80161500
80161504
80161501
80161507</t>
  </si>
  <si>
    <t>prestacion de servicios de apoyo a la gestion de personal DE TECNICOS</t>
  </si>
  <si>
    <t>funcionamiento</t>
  </si>
  <si>
    <t>Prestacion de servicios de manenimiento de Vigas de madera y soportes de pasillos del Claustro San Diego, sede Unibac.</t>
  </si>
  <si>
    <t>Prestacion de servicios profesionales de apoyo a los proyectos de infraestructura requeridos por Unibac</t>
  </si>
  <si>
    <t>julio de 2018</t>
  </si>
  <si>
    <t>prestacion de servicios profesionales y de apoyo a la gestion a la oficina de contabilidad de la vicerrectoria administrativa para la implementacion de lo ordenado por la resolucion N° 533 de 2015 y preparar los saldos iniciales dando aplicación al instructivo N°: 002 DE 2015.</t>
  </si>
  <si>
    <t>adquisicion e instalacion de licencias, antivirus y sofware requeridos para el desarrollo de actividades academicas y administrativas de Unibac</t>
  </si>
  <si>
    <t>N/a</t>
  </si>
  <si>
    <t>Prestacion de servicios para el fortalecimiento del centro de documentacion a cargo de la secretaria general</t>
  </si>
  <si>
    <t>Adquisicion de tapetes atrapamugre trafico pesado requeridos en las instalaciones de Unibac en la atencion, gestion, organización, administracion, consulta efectiva y evaluacion del flujo documental generado por Unibac</t>
  </si>
  <si>
    <t xml:space="preserve">Prestación de servicios profesionales como apoyo a la gestión en la promoción de las carreras de pregrado, posgrado y cursos libres, como programas ofertados por la Universidad Bellas Artes y Ciencia de Bolívar – Unibac </t>
  </si>
  <si>
    <t>4 meses</t>
  </si>
  <si>
    <t>agosto de 2018</t>
  </si>
  <si>
    <t>81101702
81102702</t>
  </si>
  <si>
    <t>81101513
81101515</t>
  </si>
  <si>
    <t>43233205
43233405
81111809</t>
  </si>
  <si>
    <t>78131602
80161506
80161504
80101504
80101506</t>
  </si>
  <si>
    <t>82101600
82101900</t>
  </si>
  <si>
    <t>Contratación directa</t>
  </si>
  <si>
    <t>Contratación mínima cuantía</t>
  </si>
  <si>
    <t>Licitación pública</t>
  </si>
  <si>
    <t>7 días</t>
  </si>
  <si>
    <t>3 dias</t>
  </si>
  <si>
    <t>Prestación de servicios para la organización, planeación, ejecución y logística a través de la realización de actividades operativas y logísticas requeridos para el desarrollo de talleres de formación artística y cultural en 14 municipios del Departamento.</t>
  </si>
  <si>
    <t>licitacion publica</t>
  </si>
  <si>
    <t>Licitacion publica</t>
  </si>
  <si>
    <r>
      <t>prestación de servicios para la organización, planeación, ejecución, logística y consecución de insumos a través de la realización de actividades operativas y logística requeridas para el desarrollo del proyecto “música en las alturas” en el cual participaran agrupaciones musicales de unibac en el desarrollo de los proyectos de promocion social de la institución universitaria bellas artes y ciencias de bolívar</t>
    </r>
    <r>
      <rPr>
        <sz val="10"/>
        <color indexed="8"/>
        <rFont val="Verdana"/>
        <family val="2"/>
      </rPr>
      <t>.</t>
    </r>
  </si>
  <si>
    <t>suministro de bienes y servicios a precios unitarios fijos requeridos para el apoyo logístico y operativo a la direccion administrativa logistica y de proyeccion social de unibac para el desarrollo del proyecto ArteMania, durante la vigencia 2018</t>
  </si>
  <si>
    <t xml:space="preserve"> suministro de bienes y servicios a precios unitarios fijos requeridos para el apoyo logístico y operativo a la direccion administrativa logistica y de proyeccion social de unibac para el desarrollo del proyecto melomanías, durante la vigencia 2018</t>
  </si>
  <si>
    <t>78101800
78111800
80101600
82121500
82151700
86131600
90111600
90131500
90151800
93141700</t>
  </si>
  <si>
    <t>78101800
78111800
80101600
82121500
82151700
86131600
90131500
90151800
90111600
93141700</t>
  </si>
  <si>
    <t>15 dias</t>
  </si>
  <si>
    <t>minima cuantia</t>
  </si>
  <si>
    <t>prestación de servicios logisticos para la organización, planeación, ejecución y consecución de insumos requeridos para la participación de la institución universitaria bellas artes y ciencias de bolívar a través de sus grupos musicales en el VII festival de jazz de mompox.</t>
  </si>
  <si>
    <t>suministro de elementos y merchandaising requeridos para la actividades de promoción institucional en el marco del VII festival de jazz de mompox</t>
  </si>
  <si>
    <t>suministro de impresos y publicidad requeridos para las actividades de promoción institucional de los grupos musicales que participaran en el marco del VII festival de jazz de mompox.</t>
  </si>
  <si>
    <t>82101902
90131602</t>
  </si>
  <si>
    <t>82101500
82101600</t>
  </si>
  <si>
    <t>Adquisicion de elementos y accesorios para el backline de Unibac</t>
  </si>
  <si>
    <t>45111700
60131500</t>
  </si>
  <si>
    <t xml:space="preserve">81111800 
43222500
43222600
43223300 </t>
  </si>
  <si>
    <t>adquisición e instalación de equipos ,elementos y accesorios tecnológicos para el datacenter de Unibac que incluya reeubicacion de equipos existentes y migracion de datos</t>
  </si>
  <si>
    <t>Prestación de servicios para la organización, planeación, ejecución y logística a través de la realización de actividades operativas y logísticas requeridos para el desarrollo de talleres de formación artística y cultural en municipios del Departamento de Bolivar en periodo vacacional.</t>
  </si>
  <si>
    <t>44122003
44122011</t>
  </si>
  <si>
    <t>Adquisicion de carpetas y forlders con membrete institucional y cajas de archivo</t>
  </si>
  <si>
    <t>80141607
80141902</t>
  </si>
  <si>
    <t>contratacion directa</t>
  </si>
  <si>
    <t>promocion institucional</t>
  </si>
  <si>
    <t>prestacion de servicios profesionales, apoyo  a la gestion en la promocion de las carreras de pregrado, posgrado y cursos libres como programas ofertados por UNIBAC</t>
  </si>
  <si>
    <t>CONCURSO DE MERITOS</t>
  </si>
  <si>
    <t>80101600
81101500
72101500
81101700
72121400
95121900</t>
  </si>
  <si>
    <t>interventoria integral ,tecnica,  administrativa,  financiera, contable y juridica del contrato de obra que resulte de la licitacion publica unibal-lic-010-2018</t>
  </si>
  <si>
    <t xml:space="preserve"> Prestacion de servicios de impresión  de librostipo revistas requeridas por la vicerectoria academica </t>
  </si>
  <si>
    <t xml:space="preserve">Adquisicion de elementos y accesorios para el backline de Unibac requeridos por el programa de Musica </t>
  </si>
  <si>
    <t>adquisicion de carpas para parasoles ubicados en el patio de las ciencias requeridos por Unibac</t>
  </si>
  <si>
    <t>seleccionar la propuesta más favorable para la adjudicación de un contrato de obra pública, por el sistema de precios unitarios fijos, para la ejeucion de obras civiles para la adecuacion de la sede de la institucion universitaria bellas artes y ciencias de bolivar</t>
  </si>
  <si>
    <t>mantenimiento, reparaciones y construcciones administrativas</t>
  </si>
  <si>
    <t>Viviana Vizcaíno - E-mail contratacion@unibac.edu.co - PBX: (5) 6724603 Ext 148</t>
  </si>
  <si>
    <t>seleccionar al oferente que realice la interventoría integral, técnica, administrativa, financiera, contable y jurídica del contrato de obra que resulte de la licitacion publica n° unibac-lic-010-2018  cuyo objeto seleccionar la propuesta más favorable para la adjudicación de un contrato de obra pública, por el sistema de precios unitarios fijos, para la ejeucion de obras civiles para la adecuacion de la sede de la institucion universitaria bellas artes y ciencias de bolivar</t>
  </si>
  <si>
    <t>Viviana Vizcaíno - E-mail contratacion@unibac.edu.co - PBX: (5) 6724603 Ext 149</t>
  </si>
  <si>
    <t>concurso de meritos</t>
  </si>
  <si>
    <t>prestacion de servicios de apoyo a la gestion a la oficina de prensa para el fortalecimiento d elas comunicaciones institucionales a traves de la asesoria, actualizacion, administracion y soporte d ela pagina web de unibac</t>
  </si>
  <si>
    <t>prestacion de servicios profesionales especializados para la implementacion de lo establecido en la resolucio 484 de 2017 y brindar soporte profesional en el proceso de cierre del año 2018 de acuerdo a los lineamiento establecidos por la contaduria general de la nacion</t>
  </si>
  <si>
    <t>coordinacion de proyectos</t>
  </si>
  <si>
    <t xml:space="preserve">80111601
80111604
80111605
80111607
80111614
80111619
80111620
80111621
81112204 </t>
  </si>
  <si>
    <t>Prestación de servicios profesionales de asesoría especializada para la supervisión arquitectónica del proyecto denominado plan maestro de sistema de aire acondicionado del salón Pierre daguett de Unibac.</t>
  </si>
  <si>
    <t>prestacion de servicios profesionales de un arquitecto de apoyo a la oficina de recirsos fisicos en los proyectos de infraestructura</t>
  </si>
  <si>
    <t>SGC</t>
  </si>
  <si>
    <t>prestacion de servicios de preauditoria del sistema de gestion de calidad ISO 9001-2015 y auditoria de seguimiento y actalizacion ISO 9001:2015</t>
  </si>
  <si>
    <t>Prestacion de servicios especializados para Asesora a la oficina de recursos fisiscos en la elaboracion del plan de actualizacion y optimizacion del sistema de aires acondicionados y ventilacion mecanica de Unibac</t>
  </si>
  <si>
    <t>Servicio de encuadernación y empaste</t>
  </si>
  <si>
    <t xml:space="preserve">suministro de almuerzos para el comedor Universitario en desarrollo del proyecto de retencion estudiantil </t>
  </si>
  <si>
    <t>prestación de servicios logisticos para la organización, planeación, ejecución y consecución de insumos requeridos para el desarrollo del festival de las artes</t>
  </si>
  <si>
    <t>abril de 2018</t>
  </si>
  <si>
    <t>80111601
80111604
80111605
80111607
80111614
 80111619
80111620
80111621</t>
  </si>
  <si>
    <t>72121400
72151200
72153600
72151500
72153200
72151900 
72152000</t>
  </si>
  <si>
    <t xml:space="preserve">80101600
81101500
72101500 
95121600
81101700 
72121400 </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</si>
</sst>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_(&quot;$&quot;\ * #,##0.0_);_(&quot;$&quot;\ * \(#,##0.0\);_(&quot;$&quot;\ * &quot;-&quot;??_);_(@_)"/>
  </numFmts>
  <fonts count="42">
    <font>
      <sz val="11"/>
      <color theme="1"/>
      <name val="Calibri"/>
      <family val="2"/>
    </font>
    <font>
      <sz val="11"/>
      <color indexed="8"/>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sz val="10"/>
      <color rgb="FF000000"/>
      <name val="Verdana"/>
      <family val="2"/>
    </font>
    <font>
      <sz val="10"/>
      <color theme="1"/>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color indexed="63"/>
      </left>
      <right style="thin"/>
      <top style="thin"/>
      <bottom style="thin"/>
    </border>
    <border>
      <left/>
      <right style="thin"/>
      <top style="thin"/>
      <bottom/>
    </border>
    <border>
      <left style="thin"/>
      <right style="thin"/>
      <top style="thin"/>
      <bottom>
        <color indexed="63"/>
      </bottom>
    </border>
    <border>
      <left style="medium"/>
      <right style="thin"/>
      <top style="thin"/>
      <bottom>
        <color indexed="63"/>
      </bottom>
    </border>
    <border>
      <left style="thin"/>
      <right/>
      <top style="thin"/>
      <bottom/>
    </border>
    <border>
      <left/>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6" fillId="0" borderId="8" applyNumberFormat="0" applyFill="0" applyAlignment="0" applyProtection="0"/>
    <xf numFmtId="0" fontId="38" fillId="0" borderId="9" applyNumberFormat="0" applyFill="0" applyAlignment="0" applyProtection="0"/>
  </cellStyleXfs>
  <cellXfs count="64">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27" fillId="23" borderId="14" xfId="39" applyBorder="1" applyAlignment="1">
      <alignment horizontal="left" wrapText="1"/>
    </xf>
    <xf numFmtId="0" fontId="38" fillId="0" borderId="0" xfId="0" applyFont="1" applyAlignment="1">
      <alignment/>
    </xf>
    <xf numFmtId="0" fontId="27" fillId="23" borderId="15" xfId="39" applyBorder="1" applyAlignment="1">
      <alignment wrapText="1"/>
    </xf>
    <xf numFmtId="0" fontId="27" fillId="23" borderId="14" xfId="39" applyBorder="1" applyAlignment="1">
      <alignment wrapText="1"/>
    </xf>
    <xf numFmtId="0" fontId="27" fillId="23" borderId="16" xfId="39" applyBorder="1" applyAlignment="1">
      <alignment wrapText="1"/>
    </xf>
    <xf numFmtId="0" fontId="0" fillId="0" borderId="17" xfId="0" applyBorder="1" applyAlignment="1">
      <alignment wrapText="1"/>
    </xf>
    <xf numFmtId="0" fontId="0" fillId="0" borderId="18" xfId="0" applyBorder="1" applyAlignment="1">
      <alignment wrapText="1"/>
    </xf>
    <xf numFmtId="0" fontId="27" fillId="23" borderId="16" xfId="39" applyBorder="1" applyAlignment="1">
      <alignment horizontal="left" wrapText="1"/>
    </xf>
    <xf numFmtId="0" fontId="0" fillId="0" borderId="0" xfId="0" applyFill="1" applyAlignment="1">
      <alignment wrapText="1"/>
    </xf>
    <xf numFmtId="0" fontId="0" fillId="0" borderId="12" xfId="0" applyFill="1" applyBorder="1" applyAlignment="1">
      <alignment wrapText="1"/>
    </xf>
    <xf numFmtId="0" fontId="0" fillId="0" borderId="11" xfId="0" applyFill="1" applyBorder="1" applyAlignment="1">
      <alignment horizontal="right" wrapText="1"/>
    </xf>
    <xf numFmtId="0" fontId="0" fillId="0" borderId="10" xfId="0" applyFill="1" applyBorder="1" applyAlignment="1">
      <alignment wrapText="1"/>
    </xf>
    <xf numFmtId="49" fontId="0" fillId="0" borderId="10" xfId="0" applyNumberFormat="1" applyFill="1" applyBorder="1" applyAlignment="1">
      <alignment wrapText="1"/>
    </xf>
    <xf numFmtId="0" fontId="0" fillId="0" borderId="11" xfId="0" applyFill="1" applyBorder="1" applyAlignment="1">
      <alignment wrapText="1"/>
    </xf>
    <xf numFmtId="0" fontId="0" fillId="0" borderId="18" xfId="0" applyFill="1" applyBorder="1" applyAlignment="1">
      <alignment wrapText="1"/>
    </xf>
    <xf numFmtId="0" fontId="0" fillId="0" borderId="13" xfId="0" applyFill="1" applyBorder="1" applyAlignment="1">
      <alignment wrapText="1"/>
    </xf>
    <xf numFmtId="0" fontId="0" fillId="33" borderId="14" xfId="0" applyFill="1" applyBorder="1" applyAlignment="1">
      <alignment wrapText="1"/>
    </xf>
    <xf numFmtId="0" fontId="0" fillId="33" borderId="15" xfId="0" applyFill="1" applyBorder="1" applyAlignment="1">
      <alignment wrapText="1"/>
    </xf>
    <xf numFmtId="0" fontId="0" fillId="33" borderId="11" xfId="0" applyFill="1" applyBorder="1" applyAlignment="1">
      <alignment wrapText="1"/>
    </xf>
    <xf numFmtId="0" fontId="0" fillId="33" borderId="12" xfId="0" applyFill="1" applyBorder="1" applyAlignment="1">
      <alignment wrapText="1"/>
    </xf>
    <xf numFmtId="0" fontId="0" fillId="33" borderId="12" xfId="0" applyFill="1" applyBorder="1" applyAlignment="1" quotePrefix="1">
      <alignment wrapText="1"/>
    </xf>
    <xf numFmtId="0" fontId="29" fillId="33" borderId="12" xfId="46" applyFill="1" applyBorder="1" applyAlignment="1" quotePrefix="1">
      <alignment wrapText="1"/>
    </xf>
    <xf numFmtId="172" fontId="0" fillId="33" borderId="12" xfId="0" applyNumberFormat="1" applyFill="1" applyBorder="1" applyAlignment="1">
      <alignment wrapText="1"/>
    </xf>
    <xf numFmtId="0" fontId="0" fillId="33" borderId="17" xfId="0" applyFill="1" applyBorder="1" applyAlignment="1">
      <alignment wrapText="1"/>
    </xf>
    <xf numFmtId="0" fontId="38" fillId="0" borderId="0" xfId="0" applyFont="1" applyBorder="1" applyAlignment="1">
      <alignment wrapText="1"/>
    </xf>
    <xf numFmtId="0" fontId="0" fillId="0" borderId="0" xfId="0" applyBorder="1" applyAlignment="1">
      <alignment/>
    </xf>
    <xf numFmtId="0" fontId="0" fillId="0" borderId="0" xfId="0" applyBorder="1" applyAlignment="1">
      <alignment wrapText="1"/>
    </xf>
    <xf numFmtId="172" fontId="0" fillId="0" borderId="10" xfId="51" applyNumberFormat="1" applyFont="1" applyFill="1" applyBorder="1" applyAlignment="1">
      <alignment wrapText="1"/>
    </xf>
    <xf numFmtId="172" fontId="0" fillId="0" borderId="18" xfId="51" applyNumberFormat="1" applyFont="1" applyFill="1" applyBorder="1" applyAlignment="1">
      <alignment wrapText="1"/>
    </xf>
    <xf numFmtId="0" fontId="39" fillId="0" borderId="11" xfId="0" applyFont="1" applyFill="1" applyBorder="1" applyAlignment="1">
      <alignment horizontal="right" wrapText="1"/>
    </xf>
    <xf numFmtId="0" fontId="39" fillId="0" borderId="10" xfId="0" applyFont="1" applyFill="1" applyBorder="1" applyAlignment="1">
      <alignment wrapText="1"/>
    </xf>
    <xf numFmtId="0" fontId="0" fillId="33" borderId="10" xfId="0" applyFill="1" applyBorder="1" applyAlignment="1">
      <alignment wrapText="1"/>
    </xf>
    <xf numFmtId="0" fontId="39" fillId="0" borderId="17" xfId="0" applyFont="1" applyFill="1" applyBorder="1" applyAlignment="1">
      <alignment horizontal="right" wrapText="1"/>
    </xf>
    <xf numFmtId="0" fontId="39" fillId="0" borderId="18" xfId="0" applyFont="1" applyFill="1" applyBorder="1" applyAlignment="1">
      <alignment wrapText="1"/>
    </xf>
    <xf numFmtId="0" fontId="0" fillId="33" borderId="18" xfId="0" applyFill="1" applyBorder="1" applyAlignment="1">
      <alignment wrapText="1"/>
    </xf>
    <xf numFmtId="14" fontId="0" fillId="0" borderId="13" xfId="0" applyNumberFormat="1" applyFill="1" applyBorder="1" applyAlignment="1">
      <alignment wrapText="1"/>
    </xf>
    <xf numFmtId="0" fontId="40" fillId="0" borderId="0" xfId="0" applyFont="1" applyFill="1" applyAlignment="1">
      <alignment wrapText="1"/>
    </xf>
    <xf numFmtId="0" fontId="41" fillId="0" borderId="0" xfId="0" applyFont="1" applyFill="1" applyAlignment="1">
      <alignment wrapText="1"/>
    </xf>
    <xf numFmtId="0" fontId="40" fillId="0" borderId="0" xfId="0" applyFont="1" applyAlignment="1">
      <alignment wrapText="1"/>
    </xf>
    <xf numFmtId="0" fontId="41" fillId="0" borderId="0" xfId="0" applyFont="1" applyAlignment="1">
      <alignment wrapText="1"/>
    </xf>
    <xf numFmtId="0" fontId="39" fillId="0" borderId="19" xfId="0" applyFont="1" applyFill="1" applyBorder="1" applyAlignment="1">
      <alignment wrapText="1"/>
    </xf>
    <xf numFmtId="0" fontId="40" fillId="0" borderId="10" xfId="0" applyFont="1" applyBorder="1" applyAlignment="1">
      <alignment/>
    </xf>
    <xf numFmtId="0" fontId="39" fillId="0" borderId="20" xfId="0" applyFont="1" applyFill="1" applyBorder="1" applyAlignment="1">
      <alignment wrapText="1"/>
    </xf>
    <xf numFmtId="0" fontId="0" fillId="33" borderId="21" xfId="0" applyFill="1" applyBorder="1" applyAlignment="1">
      <alignment wrapText="1"/>
    </xf>
    <xf numFmtId="0" fontId="0" fillId="0" borderId="21" xfId="0" applyFill="1" applyBorder="1" applyAlignment="1">
      <alignment wrapText="1"/>
    </xf>
    <xf numFmtId="172" fontId="0" fillId="0" borderId="21" xfId="51" applyNumberFormat="1" applyFont="1" applyFill="1" applyBorder="1" applyAlignment="1">
      <alignment wrapText="1"/>
    </xf>
    <xf numFmtId="0" fontId="39" fillId="0" borderId="22" xfId="0" applyFont="1" applyFill="1" applyBorder="1" applyAlignment="1">
      <alignment horizontal="right" wrapText="1"/>
    </xf>
    <xf numFmtId="0" fontId="39" fillId="0" borderId="21" xfId="0" applyFont="1" applyFill="1" applyBorder="1" applyAlignment="1">
      <alignment wrapText="1"/>
    </xf>
    <xf numFmtId="0" fontId="41" fillId="0" borderId="10" xfId="0" applyFont="1" applyBorder="1" applyAlignment="1">
      <alignment/>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0" xfId="0" applyFill="1" applyBorder="1" applyAlignment="1">
      <alignment horizontal="center" wrapText="1"/>
    </xf>
    <xf numFmtId="0" fontId="0" fillId="0" borderId="25" xfId="0" applyFill="1" applyBorder="1" applyAlignment="1">
      <alignment horizontal="center" wrapText="1"/>
    </xf>
    <xf numFmtId="0" fontId="0" fillId="0" borderId="0"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9"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111"/>
  <sheetViews>
    <sheetView tabSelected="1" zoomScale="70" zoomScaleNormal="70" zoomScaleSheetLayoutView="90" zoomScalePageLayoutView="80" workbookViewId="0" topLeftCell="A85">
      <selection activeCell="B90" sqref="B90"/>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25.57421875" style="1" customWidth="1"/>
    <col min="8" max="8" width="21.28125" style="1" customWidth="1"/>
    <col min="9" max="9" width="19.421875" style="1" bestFit="1" customWidth="1"/>
    <col min="10" max="10" width="11.28125" style="1" customWidth="1"/>
    <col min="11" max="11" width="13.140625" style="1" customWidth="1"/>
    <col min="12" max="12" width="47.140625" style="1" customWidth="1"/>
    <col min="13" max="13" width="14.00390625" style="1" customWidth="1"/>
    <col min="14" max="14" width="42.421875" style="1" customWidth="1"/>
    <col min="15" max="16384" width="10.8515625" style="1" customWidth="1"/>
  </cols>
  <sheetData>
    <row r="2" ht="15">
      <c r="B2" s="7" t="s">
        <v>0</v>
      </c>
    </row>
    <row r="3" ht="15">
      <c r="B3" s="7"/>
    </row>
    <row r="4" ht="15.75" thickBot="1">
      <c r="B4" s="7" t="s">
        <v>1</v>
      </c>
    </row>
    <row r="5" spans="2:9" ht="15">
      <c r="B5" s="22" t="s">
        <v>2</v>
      </c>
      <c r="C5" s="23" t="s">
        <v>3</v>
      </c>
      <c r="F5" s="55" t="s">
        <v>4</v>
      </c>
      <c r="G5" s="56"/>
      <c r="H5" s="56"/>
      <c r="I5" s="57"/>
    </row>
    <row r="6" spans="2:9" ht="15">
      <c r="B6" s="24" t="s">
        <v>5</v>
      </c>
      <c r="C6" s="25" t="s">
        <v>6</v>
      </c>
      <c r="F6" s="58"/>
      <c r="G6" s="59"/>
      <c r="H6" s="59"/>
      <c r="I6" s="60"/>
    </row>
    <row r="7" spans="2:9" ht="15">
      <c r="B7" s="24" t="s">
        <v>7</v>
      </c>
      <c r="C7" s="26" t="s">
        <v>8</v>
      </c>
      <c r="F7" s="58"/>
      <c r="G7" s="59"/>
      <c r="H7" s="59"/>
      <c r="I7" s="60"/>
    </row>
    <row r="8" spans="2:9" ht="15">
      <c r="B8" s="24" t="s">
        <v>9</v>
      </c>
      <c r="C8" s="27" t="s">
        <v>10</v>
      </c>
      <c r="F8" s="58"/>
      <c r="G8" s="59"/>
      <c r="H8" s="59"/>
      <c r="I8" s="60"/>
    </row>
    <row r="9" spans="2:9" ht="60">
      <c r="B9" s="24" t="s">
        <v>11</v>
      </c>
      <c r="C9" s="25" t="s">
        <v>12</v>
      </c>
      <c r="F9" s="61"/>
      <c r="G9" s="62"/>
      <c r="H9" s="62"/>
      <c r="I9" s="63"/>
    </row>
    <row r="10" spans="2:9" ht="120">
      <c r="B10" s="24" t="s">
        <v>13</v>
      </c>
      <c r="C10" s="25" t="s">
        <v>14</v>
      </c>
      <c r="F10" s="14"/>
      <c r="G10" s="14"/>
      <c r="H10" s="14"/>
      <c r="I10" s="14"/>
    </row>
    <row r="11" spans="2:9" ht="30">
      <c r="B11" s="24" t="s">
        <v>15</v>
      </c>
      <c r="C11" s="25" t="s">
        <v>16</v>
      </c>
      <c r="F11" s="55" t="s">
        <v>17</v>
      </c>
      <c r="G11" s="56"/>
      <c r="H11" s="56"/>
      <c r="I11" s="57"/>
    </row>
    <row r="12" spans="2:9" ht="15">
      <c r="B12" s="24" t="s">
        <v>18</v>
      </c>
      <c r="C12" s="28">
        <f>SUM(H19:H104)</f>
        <v>16186236900</v>
      </c>
      <c r="F12" s="58"/>
      <c r="G12" s="59"/>
      <c r="H12" s="59"/>
      <c r="I12" s="60"/>
    </row>
    <row r="13" spans="2:9" ht="30">
      <c r="B13" s="24" t="s">
        <v>19</v>
      </c>
      <c r="C13" s="28">
        <v>218747760</v>
      </c>
      <c r="F13" s="58"/>
      <c r="G13" s="59"/>
      <c r="H13" s="59"/>
      <c r="I13" s="60"/>
    </row>
    <row r="14" spans="2:9" ht="30">
      <c r="B14" s="24" t="s">
        <v>20</v>
      </c>
      <c r="C14" s="28">
        <v>21874776</v>
      </c>
      <c r="F14" s="58"/>
      <c r="G14" s="59"/>
      <c r="H14" s="59"/>
      <c r="I14" s="60"/>
    </row>
    <row r="15" spans="2:9" ht="30.75" thickBot="1">
      <c r="B15" s="29" t="s">
        <v>21</v>
      </c>
      <c r="C15" s="41">
        <v>43418</v>
      </c>
      <c r="F15" s="61"/>
      <c r="G15" s="62"/>
      <c r="H15" s="62"/>
      <c r="I15" s="63"/>
    </row>
    <row r="17" ht="15.75" thickBot="1">
      <c r="B17" s="7" t="s">
        <v>22</v>
      </c>
    </row>
    <row r="18" spans="2:12" ht="75" customHeight="1">
      <c r="B18" s="6" t="s">
        <v>23</v>
      </c>
      <c r="C18" s="10" t="s">
        <v>24</v>
      </c>
      <c r="D18" s="10" t="s">
        <v>25</v>
      </c>
      <c r="E18" s="10" t="s">
        <v>26</v>
      </c>
      <c r="F18" s="10" t="s">
        <v>27</v>
      </c>
      <c r="G18" s="10" t="s">
        <v>28</v>
      </c>
      <c r="H18" s="10" t="s">
        <v>29</v>
      </c>
      <c r="I18" s="10" t="s">
        <v>30</v>
      </c>
      <c r="J18" s="10" t="s">
        <v>31</v>
      </c>
      <c r="K18" s="10" t="s">
        <v>32</v>
      </c>
      <c r="L18" s="8" t="s">
        <v>33</v>
      </c>
    </row>
    <row r="19" spans="2:12" ht="60">
      <c r="B19" s="16" t="s">
        <v>115</v>
      </c>
      <c r="C19" s="17" t="s">
        <v>116</v>
      </c>
      <c r="D19" s="17" t="s">
        <v>130</v>
      </c>
      <c r="E19" s="17" t="s">
        <v>68</v>
      </c>
      <c r="F19" s="17" t="s">
        <v>180</v>
      </c>
      <c r="G19" s="17" t="s">
        <v>117</v>
      </c>
      <c r="H19" s="33">
        <v>30200000</v>
      </c>
      <c r="I19" s="33">
        <v>30200000</v>
      </c>
      <c r="J19" s="17" t="s">
        <v>38</v>
      </c>
      <c r="K19" s="17" t="s">
        <v>39</v>
      </c>
      <c r="L19" s="15" t="s">
        <v>40</v>
      </c>
    </row>
    <row r="20" spans="2:12" ht="45">
      <c r="B20" s="16">
        <v>80141902</v>
      </c>
      <c r="C20" s="17" t="s">
        <v>67</v>
      </c>
      <c r="D20" s="17" t="s">
        <v>130</v>
      </c>
      <c r="E20" s="17" t="s">
        <v>68</v>
      </c>
      <c r="F20" s="17" t="s">
        <v>180</v>
      </c>
      <c r="G20" s="17" t="s">
        <v>69</v>
      </c>
      <c r="H20" s="33">
        <v>27500000</v>
      </c>
      <c r="I20" s="33">
        <v>27500000</v>
      </c>
      <c r="J20" s="17" t="s">
        <v>38</v>
      </c>
      <c r="K20" s="17" t="s">
        <v>39</v>
      </c>
      <c r="L20" s="15" t="s">
        <v>40</v>
      </c>
    </row>
    <row r="21" spans="2:12" ht="45">
      <c r="B21" s="16">
        <v>72151604</v>
      </c>
      <c r="C21" s="17" t="s">
        <v>89</v>
      </c>
      <c r="D21" s="17" t="s">
        <v>130</v>
      </c>
      <c r="E21" s="17" t="s">
        <v>36</v>
      </c>
      <c r="F21" s="17" t="s">
        <v>180</v>
      </c>
      <c r="G21" s="17" t="s">
        <v>90</v>
      </c>
      <c r="H21" s="33">
        <v>7000000</v>
      </c>
      <c r="I21" s="33">
        <v>7000000</v>
      </c>
      <c r="J21" s="17" t="s">
        <v>38</v>
      </c>
      <c r="K21" s="17" t="s">
        <v>39</v>
      </c>
      <c r="L21" s="15" t="s">
        <v>40</v>
      </c>
    </row>
    <row r="22" spans="2:12" ht="60">
      <c r="B22" s="16" t="s">
        <v>70</v>
      </c>
      <c r="C22" s="17" t="s">
        <v>71</v>
      </c>
      <c r="D22" s="17" t="s">
        <v>130</v>
      </c>
      <c r="E22" s="17" t="s">
        <v>36</v>
      </c>
      <c r="F22" s="17" t="s">
        <v>180</v>
      </c>
      <c r="G22" s="17" t="s">
        <v>69</v>
      </c>
      <c r="H22" s="33">
        <v>66000000</v>
      </c>
      <c r="I22" s="33">
        <v>66000000</v>
      </c>
      <c r="J22" s="17" t="s">
        <v>38</v>
      </c>
      <c r="K22" s="17" t="s">
        <v>39</v>
      </c>
      <c r="L22" s="15" t="s">
        <v>40</v>
      </c>
    </row>
    <row r="23" spans="2:12" ht="45">
      <c r="B23" s="16" t="s">
        <v>72</v>
      </c>
      <c r="C23" s="17" t="s">
        <v>73</v>
      </c>
      <c r="D23" s="17" t="s">
        <v>130</v>
      </c>
      <c r="E23" s="17" t="s">
        <v>36</v>
      </c>
      <c r="F23" s="17" t="s">
        <v>180</v>
      </c>
      <c r="G23" s="17" t="s">
        <v>69</v>
      </c>
      <c r="H23" s="33">
        <v>70000000</v>
      </c>
      <c r="I23" s="33">
        <v>70000000</v>
      </c>
      <c r="J23" s="17" t="s">
        <v>38</v>
      </c>
      <c r="K23" s="17" t="s">
        <v>39</v>
      </c>
      <c r="L23" s="15" t="s">
        <v>40</v>
      </c>
    </row>
    <row r="24" spans="2:12" ht="255">
      <c r="B24" s="16" t="s">
        <v>131</v>
      </c>
      <c r="C24" s="17" t="s">
        <v>76</v>
      </c>
      <c r="D24" s="17" t="s">
        <v>130</v>
      </c>
      <c r="E24" s="17" t="s">
        <v>68</v>
      </c>
      <c r="F24" s="17" t="s">
        <v>180</v>
      </c>
      <c r="G24" s="17" t="s">
        <v>77</v>
      </c>
      <c r="H24" s="33">
        <v>179400000</v>
      </c>
      <c r="I24" s="33">
        <v>179400000</v>
      </c>
      <c r="J24" s="17" t="s">
        <v>38</v>
      </c>
      <c r="K24" s="17" t="s">
        <v>39</v>
      </c>
      <c r="L24" s="15" t="s">
        <v>40</v>
      </c>
    </row>
    <row r="25" spans="2:12" ht="45">
      <c r="B25" s="16">
        <v>80111509</v>
      </c>
      <c r="C25" s="17" t="s">
        <v>42</v>
      </c>
      <c r="D25" s="17" t="s">
        <v>130</v>
      </c>
      <c r="E25" s="17" t="s">
        <v>36</v>
      </c>
      <c r="F25" s="17" t="s">
        <v>180</v>
      </c>
      <c r="G25" s="17" t="s">
        <v>37</v>
      </c>
      <c r="H25" s="33">
        <v>12000000</v>
      </c>
      <c r="I25" s="33">
        <v>12000000</v>
      </c>
      <c r="J25" s="17" t="s">
        <v>38</v>
      </c>
      <c r="K25" s="17" t="s">
        <v>39</v>
      </c>
      <c r="L25" s="15" t="s">
        <v>40</v>
      </c>
    </row>
    <row r="26" spans="2:12" ht="45">
      <c r="B26" s="19" t="s">
        <v>146</v>
      </c>
      <c r="C26" s="17" t="s">
        <v>147</v>
      </c>
      <c r="D26" s="17" t="s">
        <v>130</v>
      </c>
      <c r="E26" s="17" t="s">
        <v>148</v>
      </c>
      <c r="F26" s="17" t="s">
        <v>180</v>
      </c>
      <c r="G26" s="17" t="s">
        <v>149</v>
      </c>
      <c r="H26" s="33">
        <v>11500000</v>
      </c>
      <c r="I26" s="33">
        <v>11500000</v>
      </c>
      <c r="J26" s="17" t="s">
        <v>38</v>
      </c>
      <c r="K26" s="17" t="s">
        <v>39</v>
      </c>
      <c r="L26" s="15" t="s">
        <v>40</v>
      </c>
    </row>
    <row r="27" spans="2:12" ht="45">
      <c r="B27" s="19" t="s">
        <v>150</v>
      </c>
      <c r="C27" s="17" t="s">
        <v>151</v>
      </c>
      <c r="D27" s="17" t="s">
        <v>130</v>
      </c>
      <c r="E27" s="17" t="s">
        <v>148</v>
      </c>
      <c r="F27" s="17" t="s">
        <v>180</v>
      </c>
      <c r="G27" s="17" t="s">
        <v>149</v>
      </c>
      <c r="H27" s="33">
        <v>20500000</v>
      </c>
      <c r="I27" s="33">
        <v>20500000</v>
      </c>
      <c r="J27" s="17" t="s">
        <v>38</v>
      </c>
      <c r="K27" s="17" t="s">
        <v>39</v>
      </c>
      <c r="L27" s="15" t="s">
        <v>40</v>
      </c>
    </row>
    <row r="28" spans="2:12" ht="45">
      <c r="B28" s="16">
        <v>85121608</v>
      </c>
      <c r="C28" s="17" t="s">
        <v>152</v>
      </c>
      <c r="D28" s="17" t="s">
        <v>130</v>
      </c>
      <c r="E28" s="17" t="s">
        <v>148</v>
      </c>
      <c r="F28" s="17" t="s">
        <v>180</v>
      </c>
      <c r="G28" s="17" t="s">
        <v>149</v>
      </c>
      <c r="H28" s="33">
        <v>18500000</v>
      </c>
      <c r="I28" s="33">
        <v>18500000</v>
      </c>
      <c r="J28" s="17" t="s">
        <v>38</v>
      </c>
      <c r="K28" s="17" t="s">
        <v>39</v>
      </c>
      <c r="L28" s="15" t="s">
        <v>40</v>
      </c>
    </row>
    <row r="29" spans="2:12" ht="45">
      <c r="B29" s="16" t="s">
        <v>153</v>
      </c>
      <c r="C29" s="17" t="s">
        <v>154</v>
      </c>
      <c r="D29" s="17" t="s">
        <v>130</v>
      </c>
      <c r="E29" s="17" t="s">
        <v>148</v>
      </c>
      <c r="F29" s="17" t="s">
        <v>180</v>
      </c>
      <c r="G29" s="17" t="s">
        <v>149</v>
      </c>
      <c r="H29" s="33">
        <v>220600000</v>
      </c>
      <c r="I29" s="33">
        <v>220600000</v>
      </c>
      <c r="J29" s="17" t="s">
        <v>38</v>
      </c>
      <c r="K29" s="17" t="s">
        <v>39</v>
      </c>
      <c r="L29" s="15" t="s">
        <v>40</v>
      </c>
    </row>
    <row r="30" spans="2:12" ht="105">
      <c r="B30" s="16" t="s">
        <v>155</v>
      </c>
      <c r="C30" s="17" t="s">
        <v>156</v>
      </c>
      <c r="D30" s="17" t="s">
        <v>130</v>
      </c>
      <c r="E30" s="17" t="s">
        <v>148</v>
      </c>
      <c r="F30" s="17" t="s">
        <v>180</v>
      </c>
      <c r="G30" s="17" t="s">
        <v>149</v>
      </c>
      <c r="H30" s="33">
        <v>316000000</v>
      </c>
      <c r="I30" s="33">
        <v>316000000</v>
      </c>
      <c r="J30" s="17" t="s">
        <v>38</v>
      </c>
      <c r="K30" s="17" t="s">
        <v>39</v>
      </c>
      <c r="L30" s="15" t="s">
        <v>40</v>
      </c>
    </row>
    <row r="31" spans="2:12" ht="45">
      <c r="B31" s="16" t="s">
        <v>157</v>
      </c>
      <c r="C31" s="17" t="s">
        <v>158</v>
      </c>
      <c r="D31" s="17" t="s">
        <v>130</v>
      </c>
      <c r="E31" s="17" t="s">
        <v>148</v>
      </c>
      <c r="F31" s="17" t="s">
        <v>180</v>
      </c>
      <c r="G31" s="17" t="s">
        <v>149</v>
      </c>
      <c r="H31" s="33">
        <v>21000000</v>
      </c>
      <c r="I31" s="33">
        <v>21000000</v>
      </c>
      <c r="J31" s="17" t="s">
        <v>38</v>
      </c>
      <c r="K31" s="17" t="s">
        <v>39</v>
      </c>
      <c r="L31" s="15" t="s">
        <v>40</v>
      </c>
    </row>
    <row r="32" spans="2:12" ht="45">
      <c r="B32" s="19">
        <v>82101900</v>
      </c>
      <c r="C32" s="17" t="s">
        <v>159</v>
      </c>
      <c r="D32" s="17" t="s">
        <v>130</v>
      </c>
      <c r="E32" s="17" t="s">
        <v>148</v>
      </c>
      <c r="F32" s="17" t="s">
        <v>180</v>
      </c>
      <c r="G32" s="17" t="s">
        <v>149</v>
      </c>
      <c r="H32" s="33">
        <v>44000000</v>
      </c>
      <c r="I32" s="33">
        <v>44000000</v>
      </c>
      <c r="J32" s="17" t="s">
        <v>38</v>
      </c>
      <c r="K32" s="17" t="s">
        <v>39</v>
      </c>
      <c r="L32" s="15" t="s">
        <v>40</v>
      </c>
    </row>
    <row r="33" spans="2:12" ht="45">
      <c r="B33" s="16">
        <v>80161500</v>
      </c>
      <c r="C33" s="17" t="s">
        <v>160</v>
      </c>
      <c r="D33" s="17" t="s">
        <v>130</v>
      </c>
      <c r="E33" s="17" t="s">
        <v>148</v>
      </c>
      <c r="F33" s="17" t="s">
        <v>180</v>
      </c>
      <c r="G33" s="17" t="s">
        <v>149</v>
      </c>
      <c r="H33" s="33">
        <v>116700000</v>
      </c>
      <c r="I33" s="33">
        <v>116700000</v>
      </c>
      <c r="J33" s="17" t="s">
        <v>38</v>
      </c>
      <c r="K33" s="17" t="s">
        <v>39</v>
      </c>
      <c r="L33" s="15" t="s">
        <v>40</v>
      </c>
    </row>
    <row r="34" spans="2:12" ht="120">
      <c r="B34" s="16" t="s">
        <v>236</v>
      </c>
      <c r="C34" s="17" t="s">
        <v>223</v>
      </c>
      <c r="D34" s="17" t="s">
        <v>130</v>
      </c>
      <c r="E34" s="17" t="s">
        <v>148</v>
      </c>
      <c r="F34" s="17" t="s">
        <v>180</v>
      </c>
      <c r="G34" s="17" t="s">
        <v>149</v>
      </c>
      <c r="H34" s="33">
        <v>11000000</v>
      </c>
      <c r="I34" s="33">
        <v>11000000</v>
      </c>
      <c r="J34" s="17" t="s">
        <v>38</v>
      </c>
      <c r="K34" s="17" t="s">
        <v>39</v>
      </c>
      <c r="L34" s="15" t="s">
        <v>40</v>
      </c>
    </row>
    <row r="35" spans="2:12" ht="60">
      <c r="B35" s="16" t="s">
        <v>161</v>
      </c>
      <c r="C35" s="17" t="s">
        <v>162</v>
      </c>
      <c r="D35" s="17" t="s">
        <v>130</v>
      </c>
      <c r="E35" s="17" t="s">
        <v>148</v>
      </c>
      <c r="F35" s="17" t="s">
        <v>180</v>
      </c>
      <c r="G35" s="17" t="s">
        <v>149</v>
      </c>
      <c r="H35" s="33">
        <v>129500000</v>
      </c>
      <c r="I35" s="33">
        <v>129500000</v>
      </c>
      <c r="J35" s="17" t="s">
        <v>38</v>
      </c>
      <c r="K35" s="17" t="s">
        <v>39</v>
      </c>
      <c r="L35" s="15" t="s">
        <v>40</v>
      </c>
    </row>
    <row r="36" spans="2:12" ht="75">
      <c r="B36" s="16" t="s">
        <v>34</v>
      </c>
      <c r="C36" s="17" t="s">
        <v>35</v>
      </c>
      <c r="D36" s="17" t="s">
        <v>129</v>
      </c>
      <c r="E36" s="17" t="s">
        <v>36</v>
      </c>
      <c r="F36" s="17" t="s">
        <v>181</v>
      </c>
      <c r="G36" s="17" t="s">
        <v>37</v>
      </c>
      <c r="H36" s="33">
        <v>15000000</v>
      </c>
      <c r="I36" s="33">
        <v>15000000</v>
      </c>
      <c r="J36" s="17" t="s">
        <v>38</v>
      </c>
      <c r="K36" s="17" t="s">
        <v>39</v>
      </c>
      <c r="L36" s="15" t="s">
        <v>40</v>
      </c>
    </row>
    <row r="37" spans="2:12" ht="45">
      <c r="B37" s="19">
        <v>91111502</v>
      </c>
      <c r="C37" s="17" t="s">
        <v>41</v>
      </c>
      <c r="D37" s="17" t="s">
        <v>129</v>
      </c>
      <c r="E37" s="17" t="s">
        <v>36</v>
      </c>
      <c r="F37" s="17" t="s">
        <v>181</v>
      </c>
      <c r="G37" s="17" t="s">
        <v>37</v>
      </c>
      <c r="H37" s="33">
        <v>21800000</v>
      </c>
      <c r="I37" s="33">
        <v>21800000</v>
      </c>
      <c r="J37" s="17" t="s">
        <v>38</v>
      </c>
      <c r="K37" s="17" t="s">
        <v>39</v>
      </c>
      <c r="L37" s="15" t="s">
        <v>40</v>
      </c>
    </row>
    <row r="38" spans="2:12" ht="45">
      <c r="B38" s="16" t="s">
        <v>50</v>
      </c>
      <c r="C38" s="17" t="s">
        <v>51</v>
      </c>
      <c r="D38" s="17" t="s">
        <v>129</v>
      </c>
      <c r="E38" s="17" t="s">
        <v>36</v>
      </c>
      <c r="F38" s="17" t="s">
        <v>142</v>
      </c>
      <c r="G38" s="17" t="s">
        <v>52</v>
      </c>
      <c r="H38" s="33">
        <v>50000000</v>
      </c>
      <c r="I38" s="33">
        <v>50000000</v>
      </c>
      <c r="J38" s="17" t="s">
        <v>38</v>
      </c>
      <c r="K38" s="17" t="s">
        <v>39</v>
      </c>
      <c r="L38" s="15" t="s">
        <v>40</v>
      </c>
    </row>
    <row r="39" spans="2:12" ht="45">
      <c r="B39" s="16">
        <v>78102200</v>
      </c>
      <c r="C39" s="17" t="s">
        <v>56</v>
      </c>
      <c r="D39" s="17" t="s">
        <v>129</v>
      </c>
      <c r="E39" s="17" t="s">
        <v>36</v>
      </c>
      <c r="F39" s="17" t="s">
        <v>181</v>
      </c>
      <c r="G39" s="17" t="s">
        <v>57</v>
      </c>
      <c r="H39" s="33">
        <v>12000000</v>
      </c>
      <c r="I39" s="33">
        <v>12000000</v>
      </c>
      <c r="J39" s="17" t="s">
        <v>38</v>
      </c>
      <c r="K39" s="17" t="s">
        <v>39</v>
      </c>
      <c r="L39" s="15" t="s">
        <v>40</v>
      </c>
    </row>
    <row r="40" spans="2:12" ht="45">
      <c r="B40" s="16" t="s">
        <v>78</v>
      </c>
      <c r="C40" s="17" t="s">
        <v>79</v>
      </c>
      <c r="D40" s="17" t="s">
        <v>129</v>
      </c>
      <c r="E40" s="17" t="s">
        <v>36</v>
      </c>
      <c r="F40" s="17" t="s">
        <v>142</v>
      </c>
      <c r="G40" s="17" t="s">
        <v>80</v>
      </c>
      <c r="H40" s="33">
        <v>40000000</v>
      </c>
      <c r="I40" s="33">
        <v>40000000</v>
      </c>
      <c r="J40" s="17" t="s">
        <v>38</v>
      </c>
      <c r="K40" s="17" t="s">
        <v>39</v>
      </c>
      <c r="L40" s="15" t="s">
        <v>40</v>
      </c>
    </row>
    <row r="41" spans="2:12" ht="45">
      <c r="B41" s="16" t="s">
        <v>102</v>
      </c>
      <c r="C41" s="17" t="s">
        <v>103</v>
      </c>
      <c r="D41" s="17" t="s">
        <v>129</v>
      </c>
      <c r="E41" s="17" t="s">
        <v>36</v>
      </c>
      <c r="F41" s="17" t="s">
        <v>182</v>
      </c>
      <c r="G41" s="17" t="s">
        <v>104</v>
      </c>
      <c r="H41" s="33">
        <v>210000000</v>
      </c>
      <c r="I41" s="33">
        <v>210000000</v>
      </c>
      <c r="J41" s="17" t="s">
        <v>38</v>
      </c>
      <c r="K41" s="17" t="s">
        <v>39</v>
      </c>
      <c r="L41" s="15" t="s">
        <v>40</v>
      </c>
    </row>
    <row r="42" spans="2:12" ht="45">
      <c r="B42" s="16">
        <v>72151207</v>
      </c>
      <c r="C42" s="17" t="s">
        <v>93</v>
      </c>
      <c r="D42" s="17" t="s">
        <v>129</v>
      </c>
      <c r="E42" s="17" t="s">
        <v>36</v>
      </c>
      <c r="F42" s="17" t="s">
        <v>142</v>
      </c>
      <c r="G42" s="17" t="s">
        <v>90</v>
      </c>
      <c r="H42" s="33">
        <v>70000000</v>
      </c>
      <c r="I42" s="33">
        <v>70000000</v>
      </c>
      <c r="J42" s="17" t="s">
        <v>38</v>
      </c>
      <c r="K42" s="17" t="s">
        <v>39</v>
      </c>
      <c r="L42" s="15" t="s">
        <v>40</v>
      </c>
    </row>
    <row r="43" spans="2:12" ht="150">
      <c r="B43" s="16" t="s">
        <v>105</v>
      </c>
      <c r="C43" s="17" t="s">
        <v>106</v>
      </c>
      <c r="D43" s="17" t="s">
        <v>129</v>
      </c>
      <c r="E43" s="17" t="s">
        <v>36</v>
      </c>
      <c r="F43" s="17" t="s">
        <v>142</v>
      </c>
      <c r="G43" s="17" t="s">
        <v>104</v>
      </c>
      <c r="H43" s="33">
        <v>100000000</v>
      </c>
      <c r="I43" s="33">
        <v>100000000</v>
      </c>
      <c r="J43" s="17" t="s">
        <v>38</v>
      </c>
      <c r="K43" s="17" t="s">
        <v>39</v>
      </c>
      <c r="L43" s="15" t="s">
        <v>40</v>
      </c>
    </row>
    <row r="44" spans="2:12" ht="60">
      <c r="B44" s="16" t="s">
        <v>107</v>
      </c>
      <c r="C44" s="17" t="s">
        <v>108</v>
      </c>
      <c r="D44" s="17" t="s">
        <v>129</v>
      </c>
      <c r="E44" s="17" t="s">
        <v>36</v>
      </c>
      <c r="F44" s="17" t="s">
        <v>142</v>
      </c>
      <c r="G44" s="17" t="s">
        <v>104</v>
      </c>
      <c r="H44" s="33">
        <v>30000000</v>
      </c>
      <c r="I44" s="33">
        <v>30000000</v>
      </c>
      <c r="J44" s="17" t="s">
        <v>38</v>
      </c>
      <c r="K44" s="17" t="s">
        <v>39</v>
      </c>
      <c r="L44" s="15" t="s">
        <v>40</v>
      </c>
    </row>
    <row r="45" spans="2:12" ht="45">
      <c r="B45" s="16">
        <v>82121900</v>
      </c>
      <c r="C45" s="17" t="s">
        <v>232</v>
      </c>
      <c r="D45" s="17" t="s">
        <v>129</v>
      </c>
      <c r="E45" s="17" t="s">
        <v>36</v>
      </c>
      <c r="F45" s="17" t="s">
        <v>142</v>
      </c>
      <c r="G45" s="17" t="s">
        <v>104</v>
      </c>
      <c r="H45" s="33">
        <v>100000000</v>
      </c>
      <c r="I45" s="33">
        <v>100000000</v>
      </c>
      <c r="J45" s="17" t="s">
        <v>38</v>
      </c>
      <c r="K45" s="17" t="s">
        <v>39</v>
      </c>
      <c r="L45" s="15" t="s">
        <v>40</v>
      </c>
    </row>
    <row r="46" spans="2:12" ht="45">
      <c r="B46" s="16">
        <v>90111500</v>
      </c>
      <c r="C46" s="17" t="s">
        <v>109</v>
      </c>
      <c r="D46" s="17" t="s">
        <v>129</v>
      </c>
      <c r="E46" s="17" t="s">
        <v>36</v>
      </c>
      <c r="F46" s="17" t="s">
        <v>181</v>
      </c>
      <c r="G46" s="17" t="s">
        <v>110</v>
      </c>
      <c r="H46" s="33">
        <v>21800000</v>
      </c>
      <c r="I46" s="33">
        <v>21800000</v>
      </c>
      <c r="J46" s="17" t="s">
        <v>38</v>
      </c>
      <c r="K46" s="17" t="s">
        <v>39</v>
      </c>
      <c r="L46" s="15" t="s">
        <v>40</v>
      </c>
    </row>
    <row r="47" spans="2:12" ht="60">
      <c r="B47" s="16">
        <v>78111502</v>
      </c>
      <c r="C47" s="17" t="s">
        <v>123</v>
      </c>
      <c r="D47" s="17" t="s">
        <v>129</v>
      </c>
      <c r="E47" s="17" t="s">
        <v>36</v>
      </c>
      <c r="F47" s="17" t="s">
        <v>182</v>
      </c>
      <c r="G47" s="17" t="s">
        <v>124</v>
      </c>
      <c r="H47" s="33">
        <v>180000000</v>
      </c>
      <c r="I47" s="33">
        <v>180000000</v>
      </c>
      <c r="J47" s="17" t="s">
        <v>38</v>
      </c>
      <c r="K47" s="17" t="s">
        <v>39</v>
      </c>
      <c r="L47" s="15" t="s">
        <v>40</v>
      </c>
    </row>
    <row r="48" spans="2:12" ht="45">
      <c r="B48" s="16" t="s">
        <v>111</v>
      </c>
      <c r="C48" s="17" t="s">
        <v>112</v>
      </c>
      <c r="D48" s="17" t="s">
        <v>129</v>
      </c>
      <c r="E48" s="17" t="s">
        <v>36</v>
      </c>
      <c r="F48" s="17" t="s">
        <v>142</v>
      </c>
      <c r="G48" s="17" t="s">
        <v>113</v>
      </c>
      <c r="H48" s="33">
        <v>90000000</v>
      </c>
      <c r="I48" s="33">
        <v>90000000</v>
      </c>
      <c r="J48" s="17" t="s">
        <v>38</v>
      </c>
      <c r="K48" s="17" t="s">
        <v>39</v>
      </c>
      <c r="L48" s="15" t="s">
        <v>40</v>
      </c>
    </row>
    <row r="49" spans="2:12" ht="45">
      <c r="B49" s="16" t="s">
        <v>132</v>
      </c>
      <c r="C49" s="17" t="s">
        <v>233</v>
      </c>
      <c r="D49" s="17" t="s">
        <v>129</v>
      </c>
      <c r="E49" s="17" t="s">
        <v>36</v>
      </c>
      <c r="F49" s="17" t="s">
        <v>182</v>
      </c>
      <c r="G49" s="17" t="s">
        <v>37</v>
      </c>
      <c r="H49" s="33">
        <v>330000000</v>
      </c>
      <c r="I49" s="33">
        <v>330000000</v>
      </c>
      <c r="J49" s="17" t="s">
        <v>38</v>
      </c>
      <c r="K49" s="17" t="s">
        <v>39</v>
      </c>
      <c r="L49" s="15" t="s">
        <v>40</v>
      </c>
    </row>
    <row r="50" spans="2:12" ht="45">
      <c r="B50" s="16" t="s">
        <v>84</v>
      </c>
      <c r="C50" s="17" t="s">
        <v>85</v>
      </c>
      <c r="D50" s="17" t="s">
        <v>129</v>
      </c>
      <c r="E50" s="17" t="s">
        <v>36</v>
      </c>
      <c r="F50" s="17" t="s">
        <v>182</v>
      </c>
      <c r="G50" s="17" t="s">
        <v>86</v>
      </c>
      <c r="H50" s="33">
        <v>250000000</v>
      </c>
      <c r="I50" s="33">
        <v>250000000</v>
      </c>
      <c r="J50" s="17" t="s">
        <v>38</v>
      </c>
      <c r="K50" s="17" t="s">
        <v>39</v>
      </c>
      <c r="L50" s="15" t="s">
        <v>40</v>
      </c>
    </row>
    <row r="51" spans="2:12" ht="45">
      <c r="B51" s="19">
        <v>72154200</v>
      </c>
      <c r="C51" s="17" t="s">
        <v>61</v>
      </c>
      <c r="D51" s="17" t="s">
        <v>135</v>
      </c>
      <c r="E51" s="17" t="s">
        <v>45</v>
      </c>
      <c r="F51" s="17" t="s">
        <v>181</v>
      </c>
      <c r="G51" s="17" t="s">
        <v>59</v>
      </c>
      <c r="H51" s="33">
        <v>15000000</v>
      </c>
      <c r="I51" s="33">
        <v>15000000</v>
      </c>
      <c r="J51" s="17" t="s">
        <v>38</v>
      </c>
      <c r="K51" s="17" t="s">
        <v>39</v>
      </c>
      <c r="L51" s="15" t="s">
        <v>40</v>
      </c>
    </row>
    <row r="52" spans="2:12" ht="45">
      <c r="B52" s="16">
        <v>72154200</v>
      </c>
      <c r="C52" s="17" t="s">
        <v>62</v>
      </c>
      <c r="D52" s="17" t="s">
        <v>135</v>
      </c>
      <c r="E52" s="17" t="s">
        <v>45</v>
      </c>
      <c r="F52" s="17" t="s">
        <v>181</v>
      </c>
      <c r="G52" s="17" t="s">
        <v>59</v>
      </c>
      <c r="H52" s="33">
        <v>15000000</v>
      </c>
      <c r="I52" s="33">
        <v>15000000</v>
      </c>
      <c r="J52" s="17" t="s">
        <v>38</v>
      </c>
      <c r="K52" s="17" t="s">
        <v>39</v>
      </c>
      <c r="L52" s="15" t="s">
        <v>40</v>
      </c>
    </row>
    <row r="53" spans="2:12" ht="54" customHeight="1">
      <c r="B53" s="16" t="s">
        <v>64</v>
      </c>
      <c r="C53" s="17" t="s">
        <v>65</v>
      </c>
      <c r="D53" s="17" t="s">
        <v>135</v>
      </c>
      <c r="E53" s="17" t="s">
        <v>43</v>
      </c>
      <c r="F53" s="17" t="s">
        <v>181</v>
      </c>
      <c r="G53" s="17" t="s">
        <v>66</v>
      </c>
      <c r="H53" s="33">
        <v>9000000</v>
      </c>
      <c r="I53" s="33">
        <v>9000000</v>
      </c>
      <c r="J53" s="17" t="s">
        <v>38</v>
      </c>
      <c r="K53" s="17" t="s">
        <v>39</v>
      </c>
      <c r="L53" s="15" t="s">
        <v>40</v>
      </c>
    </row>
    <row r="54" spans="2:12" ht="45">
      <c r="B54" s="16" t="s">
        <v>94</v>
      </c>
      <c r="C54" s="17" t="s">
        <v>95</v>
      </c>
      <c r="D54" s="17" t="s">
        <v>135</v>
      </c>
      <c r="E54" s="17" t="s">
        <v>81</v>
      </c>
      <c r="F54" s="17" t="s">
        <v>142</v>
      </c>
      <c r="G54" s="17" t="s">
        <v>90</v>
      </c>
      <c r="H54" s="33">
        <v>500000000</v>
      </c>
      <c r="I54" s="33">
        <v>500000000</v>
      </c>
      <c r="J54" s="17" t="s">
        <v>38</v>
      </c>
      <c r="K54" s="17" t="s">
        <v>39</v>
      </c>
      <c r="L54" s="15" t="s">
        <v>40</v>
      </c>
    </row>
    <row r="55" spans="2:12" ht="45">
      <c r="B55" s="16" t="s">
        <v>118</v>
      </c>
      <c r="C55" s="17" t="s">
        <v>119</v>
      </c>
      <c r="D55" s="17" t="s">
        <v>135</v>
      </c>
      <c r="E55" s="17" t="s">
        <v>81</v>
      </c>
      <c r="F55" s="17" t="s">
        <v>142</v>
      </c>
      <c r="G55" s="17" t="s">
        <v>120</v>
      </c>
      <c r="H55" s="33">
        <v>80000000</v>
      </c>
      <c r="I55" s="33">
        <v>80000000</v>
      </c>
      <c r="J55" s="17" t="s">
        <v>38</v>
      </c>
      <c r="K55" s="17" t="s">
        <v>39</v>
      </c>
      <c r="L55" s="15" t="s">
        <v>40</v>
      </c>
    </row>
    <row r="56" spans="2:12" ht="45">
      <c r="B56" s="16">
        <v>56122000</v>
      </c>
      <c r="C56" s="17" t="s">
        <v>47</v>
      </c>
      <c r="D56" s="17" t="s">
        <v>136</v>
      </c>
      <c r="E56" s="17" t="s">
        <v>48</v>
      </c>
      <c r="F56" s="17" t="s">
        <v>182</v>
      </c>
      <c r="G56" s="17" t="s">
        <v>49</v>
      </c>
      <c r="H56" s="33">
        <v>640000000</v>
      </c>
      <c r="I56" s="33">
        <v>640000000</v>
      </c>
      <c r="J56" s="17" t="s">
        <v>38</v>
      </c>
      <c r="K56" s="17" t="s">
        <v>39</v>
      </c>
      <c r="L56" s="15" t="s">
        <v>40</v>
      </c>
    </row>
    <row r="57" spans="2:12" ht="105">
      <c r="B57" s="16" t="s">
        <v>134</v>
      </c>
      <c r="C57" s="17" t="s">
        <v>128</v>
      </c>
      <c r="D57" s="17" t="s">
        <v>136</v>
      </c>
      <c r="E57" s="17" t="s">
        <v>48</v>
      </c>
      <c r="F57" s="17" t="s">
        <v>182</v>
      </c>
      <c r="G57" s="17" t="s">
        <v>49</v>
      </c>
      <c r="H57" s="33">
        <v>680000000</v>
      </c>
      <c r="I57" s="33">
        <v>680000000</v>
      </c>
      <c r="J57" s="17" t="s">
        <v>38</v>
      </c>
      <c r="K57" s="17" t="s">
        <v>39</v>
      </c>
      <c r="L57" s="15" t="s">
        <v>40</v>
      </c>
    </row>
    <row r="58" spans="2:12" ht="45">
      <c r="B58" s="16">
        <v>72154200</v>
      </c>
      <c r="C58" s="17" t="s">
        <v>60</v>
      </c>
      <c r="D58" s="18" t="s">
        <v>136</v>
      </c>
      <c r="E58" s="17" t="s">
        <v>45</v>
      </c>
      <c r="F58" s="17" t="s">
        <v>181</v>
      </c>
      <c r="G58" s="17" t="s">
        <v>59</v>
      </c>
      <c r="H58" s="33">
        <v>15000000</v>
      </c>
      <c r="I58" s="33">
        <v>15000000</v>
      </c>
      <c r="J58" s="17" t="s">
        <v>38</v>
      </c>
      <c r="K58" s="17" t="s">
        <v>39</v>
      </c>
      <c r="L58" s="15" t="s">
        <v>40</v>
      </c>
    </row>
    <row r="59" spans="2:12" ht="45">
      <c r="B59" s="19">
        <v>72151514</v>
      </c>
      <c r="C59" s="17" t="s">
        <v>96</v>
      </c>
      <c r="D59" s="18" t="s">
        <v>136</v>
      </c>
      <c r="E59" s="17" t="s">
        <v>83</v>
      </c>
      <c r="F59" s="17" t="s">
        <v>181</v>
      </c>
      <c r="G59" s="17" t="s">
        <v>90</v>
      </c>
      <c r="H59" s="33">
        <v>8000000</v>
      </c>
      <c r="I59" s="33">
        <v>8000000</v>
      </c>
      <c r="J59" s="17" t="s">
        <v>38</v>
      </c>
      <c r="K59" s="17" t="s">
        <v>39</v>
      </c>
      <c r="L59" s="15" t="s">
        <v>40</v>
      </c>
    </row>
    <row r="60" spans="2:12" s="14" customFormat="1" ht="123.75" customHeight="1">
      <c r="B60" s="35" t="s">
        <v>191</v>
      </c>
      <c r="C60" s="42" t="s">
        <v>234</v>
      </c>
      <c r="D60" s="17" t="s">
        <v>235</v>
      </c>
      <c r="E60" s="17" t="s">
        <v>43</v>
      </c>
      <c r="F60" s="17" t="s">
        <v>187</v>
      </c>
      <c r="G60" s="17" t="s">
        <v>163</v>
      </c>
      <c r="H60" s="33">
        <v>605000000</v>
      </c>
      <c r="I60" s="33">
        <v>605000000</v>
      </c>
      <c r="J60" s="17" t="s">
        <v>38</v>
      </c>
      <c r="K60" s="17" t="s">
        <v>39</v>
      </c>
      <c r="L60" s="15" t="s">
        <v>40</v>
      </c>
    </row>
    <row r="61" spans="2:12" ht="60">
      <c r="B61" s="16" t="s">
        <v>58</v>
      </c>
      <c r="C61" s="17" t="s">
        <v>190</v>
      </c>
      <c r="D61" s="18" t="s">
        <v>144</v>
      </c>
      <c r="E61" s="17" t="s">
        <v>143</v>
      </c>
      <c r="F61" s="17" t="s">
        <v>182</v>
      </c>
      <c r="G61" s="17" t="s">
        <v>82</v>
      </c>
      <c r="H61" s="33">
        <v>980000000</v>
      </c>
      <c r="I61" s="33">
        <v>980000000</v>
      </c>
      <c r="J61" s="17" t="s">
        <v>38</v>
      </c>
      <c r="K61" s="17" t="s">
        <v>39</v>
      </c>
      <c r="L61" s="15" t="s">
        <v>40</v>
      </c>
    </row>
    <row r="62" spans="2:12" ht="60">
      <c r="B62" s="16" t="s">
        <v>58</v>
      </c>
      <c r="C62" s="17" t="s">
        <v>189</v>
      </c>
      <c r="D62" s="18" t="s">
        <v>144</v>
      </c>
      <c r="E62" s="17" t="s">
        <v>143</v>
      </c>
      <c r="F62" s="17" t="s">
        <v>142</v>
      </c>
      <c r="G62" s="17" t="s">
        <v>82</v>
      </c>
      <c r="H62" s="33">
        <v>300000000</v>
      </c>
      <c r="I62" s="33">
        <v>300000000</v>
      </c>
      <c r="J62" s="17" t="s">
        <v>38</v>
      </c>
      <c r="K62" s="17" t="s">
        <v>39</v>
      </c>
      <c r="L62" s="15" t="s">
        <v>40</v>
      </c>
    </row>
    <row r="63" spans="2:12" ht="45">
      <c r="B63" s="16">
        <v>46151605</v>
      </c>
      <c r="C63" s="17" t="s">
        <v>145</v>
      </c>
      <c r="D63" s="18" t="s">
        <v>144</v>
      </c>
      <c r="E63" s="17" t="s">
        <v>143</v>
      </c>
      <c r="F63" s="17" t="s">
        <v>181</v>
      </c>
      <c r="G63" s="17" t="s">
        <v>49</v>
      </c>
      <c r="H63" s="33">
        <v>22000000</v>
      </c>
      <c r="I63" s="33">
        <v>22000000</v>
      </c>
      <c r="J63" s="17" t="s">
        <v>38</v>
      </c>
      <c r="K63" s="17" t="s">
        <v>39</v>
      </c>
      <c r="L63" s="15" t="s">
        <v>40</v>
      </c>
    </row>
    <row r="64" spans="2:12" ht="45">
      <c r="B64" s="19">
        <v>72154200</v>
      </c>
      <c r="C64" s="17" t="s">
        <v>63</v>
      </c>
      <c r="D64" s="18" t="s">
        <v>137</v>
      </c>
      <c r="E64" s="17" t="s">
        <v>45</v>
      </c>
      <c r="F64" s="17" t="s">
        <v>181</v>
      </c>
      <c r="G64" s="17" t="s">
        <v>59</v>
      </c>
      <c r="H64" s="33">
        <v>20000000</v>
      </c>
      <c r="I64" s="33">
        <v>20000000</v>
      </c>
      <c r="J64" s="17" t="s">
        <v>38</v>
      </c>
      <c r="K64" s="17" t="s">
        <v>39</v>
      </c>
      <c r="L64" s="15" t="s">
        <v>40</v>
      </c>
    </row>
    <row r="65" spans="2:12" ht="45">
      <c r="B65" s="16" t="s">
        <v>176</v>
      </c>
      <c r="C65" s="17" t="s">
        <v>165</v>
      </c>
      <c r="D65" s="17" t="s">
        <v>137</v>
      </c>
      <c r="E65" s="17" t="s">
        <v>148</v>
      </c>
      <c r="F65" s="17" t="s">
        <v>180</v>
      </c>
      <c r="G65" s="17" t="s">
        <v>163</v>
      </c>
      <c r="H65" s="33">
        <v>12000000</v>
      </c>
      <c r="I65" s="33">
        <v>12000000</v>
      </c>
      <c r="J65" s="17" t="s">
        <v>38</v>
      </c>
      <c r="K65" s="17" t="s">
        <v>39</v>
      </c>
      <c r="L65" s="15" t="s">
        <v>40</v>
      </c>
    </row>
    <row r="66" spans="2:12" ht="60">
      <c r="B66" s="16">
        <v>52101500</v>
      </c>
      <c r="C66" s="17" t="s">
        <v>171</v>
      </c>
      <c r="D66" s="17" t="s">
        <v>137</v>
      </c>
      <c r="E66" s="17" t="s">
        <v>43</v>
      </c>
      <c r="F66" s="17" t="s">
        <v>181</v>
      </c>
      <c r="G66" s="17" t="s">
        <v>163</v>
      </c>
      <c r="H66" s="33">
        <v>2100000</v>
      </c>
      <c r="I66" s="33">
        <v>2100000</v>
      </c>
      <c r="J66" s="17" t="s">
        <v>38</v>
      </c>
      <c r="K66" s="17" t="s">
        <v>39</v>
      </c>
      <c r="L66" s="15" t="s">
        <v>40</v>
      </c>
    </row>
    <row r="67" spans="2:12" ht="60">
      <c r="B67" s="16" t="s">
        <v>175</v>
      </c>
      <c r="C67" s="17" t="s">
        <v>231</v>
      </c>
      <c r="D67" s="17" t="s">
        <v>166</v>
      </c>
      <c r="E67" s="17" t="s">
        <v>148</v>
      </c>
      <c r="F67" s="17" t="s">
        <v>180</v>
      </c>
      <c r="G67" s="17" t="s">
        <v>163</v>
      </c>
      <c r="H67" s="33">
        <v>30000000</v>
      </c>
      <c r="I67" s="33">
        <v>30000000</v>
      </c>
      <c r="J67" s="17" t="s">
        <v>38</v>
      </c>
      <c r="K67" s="17" t="s">
        <v>169</v>
      </c>
      <c r="L67" s="15" t="s">
        <v>40</v>
      </c>
    </row>
    <row r="68" spans="2:12" ht="75">
      <c r="B68" s="16">
        <v>84111500</v>
      </c>
      <c r="C68" s="17" t="s">
        <v>167</v>
      </c>
      <c r="D68" s="17" t="s">
        <v>166</v>
      </c>
      <c r="E68" s="17" t="s">
        <v>53</v>
      </c>
      <c r="F68" s="17" t="s">
        <v>180</v>
      </c>
      <c r="G68" s="17" t="s">
        <v>163</v>
      </c>
      <c r="H68" s="33">
        <v>12000000</v>
      </c>
      <c r="I68" s="33">
        <v>12000000</v>
      </c>
      <c r="J68" s="17" t="s">
        <v>38</v>
      </c>
      <c r="K68" s="17" t="s">
        <v>39</v>
      </c>
      <c r="L68" s="15" t="s">
        <v>40</v>
      </c>
    </row>
    <row r="69" spans="2:12" ht="45">
      <c r="B69" s="16" t="s">
        <v>177</v>
      </c>
      <c r="C69" s="17" t="s">
        <v>168</v>
      </c>
      <c r="D69" s="17" t="s">
        <v>166</v>
      </c>
      <c r="E69" s="17" t="s">
        <v>48</v>
      </c>
      <c r="F69" s="17" t="s">
        <v>142</v>
      </c>
      <c r="G69" s="17" t="s">
        <v>163</v>
      </c>
      <c r="H69" s="33">
        <v>120000000</v>
      </c>
      <c r="I69" s="33">
        <v>120000000</v>
      </c>
      <c r="J69" s="17" t="s">
        <v>38</v>
      </c>
      <c r="K69" s="17" t="s">
        <v>39</v>
      </c>
      <c r="L69" s="15" t="s">
        <v>40</v>
      </c>
    </row>
    <row r="70" spans="2:12" ht="75">
      <c r="B70" s="35" t="s">
        <v>178</v>
      </c>
      <c r="C70" s="36" t="s">
        <v>170</v>
      </c>
      <c r="D70" s="37" t="s">
        <v>166</v>
      </c>
      <c r="E70" s="37" t="s">
        <v>148</v>
      </c>
      <c r="F70" s="17" t="s">
        <v>182</v>
      </c>
      <c r="G70" s="37" t="s">
        <v>149</v>
      </c>
      <c r="H70" s="33">
        <v>1500000000</v>
      </c>
      <c r="I70" s="33">
        <v>1500000000</v>
      </c>
      <c r="J70" s="17" t="s">
        <v>38</v>
      </c>
      <c r="K70" s="17" t="s">
        <v>39</v>
      </c>
      <c r="L70" s="15" t="s">
        <v>40</v>
      </c>
    </row>
    <row r="71" spans="2:12" s="14" customFormat="1" ht="123.75" customHeight="1">
      <c r="B71" s="35" t="s">
        <v>191</v>
      </c>
      <c r="C71" s="42" t="s">
        <v>195</v>
      </c>
      <c r="D71" s="17" t="s">
        <v>166</v>
      </c>
      <c r="E71" s="17" t="s">
        <v>43</v>
      </c>
      <c r="F71" s="17" t="s">
        <v>187</v>
      </c>
      <c r="G71" s="17" t="s">
        <v>163</v>
      </c>
      <c r="H71" s="33">
        <v>600000000</v>
      </c>
      <c r="I71" s="33">
        <v>600000000</v>
      </c>
      <c r="J71" s="17" t="s">
        <v>38</v>
      </c>
      <c r="K71" s="17" t="s">
        <v>39</v>
      </c>
      <c r="L71" s="15" t="s">
        <v>40</v>
      </c>
    </row>
    <row r="72" spans="2:12" ht="60">
      <c r="B72" s="35" t="s">
        <v>179</v>
      </c>
      <c r="C72" s="36" t="s">
        <v>172</v>
      </c>
      <c r="D72" s="37" t="s">
        <v>166</v>
      </c>
      <c r="E72" s="37" t="s">
        <v>173</v>
      </c>
      <c r="F72" s="17" t="s">
        <v>180</v>
      </c>
      <c r="G72" s="37" t="s">
        <v>149</v>
      </c>
      <c r="H72" s="33">
        <v>300000000</v>
      </c>
      <c r="I72" s="33">
        <v>300000000</v>
      </c>
      <c r="J72" s="17" t="s">
        <v>38</v>
      </c>
      <c r="K72" s="17" t="s">
        <v>39</v>
      </c>
      <c r="L72" s="15" t="s">
        <v>40</v>
      </c>
    </row>
    <row r="73" spans="2:12" ht="45">
      <c r="B73" s="35">
        <v>84111600</v>
      </c>
      <c r="C73" s="36" t="s">
        <v>230</v>
      </c>
      <c r="D73" s="37" t="s">
        <v>166</v>
      </c>
      <c r="E73" s="37" t="s">
        <v>48</v>
      </c>
      <c r="F73" s="17" t="s">
        <v>194</v>
      </c>
      <c r="G73" s="37" t="s">
        <v>229</v>
      </c>
      <c r="H73" s="33">
        <v>12000000</v>
      </c>
      <c r="I73" s="33">
        <v>12000000</v>
      </c>
      <c r="J73" s="17" t="s">
        <v>38</v>
      </c>
      <c r="K73" s="17" t="s">
        <v>39</v>
      </c>
      <c r="L73" s="15" t="s">
        <v>219</v>
      </c>
    </row>
    <row r="74" spans="2:12" ht="48" customHeight="1">
      <c r="B74" s="35" t="s">
        <v>198</v>
      </c>
      <c r="C74" s="36" t="s">
        <v>196</v>
      </c>
      <c r="D74" s="37" t="s">
        <v>174</v>
      </c>
      <c r="E74" s="37" t="s">
        <v>193</v>
      </c>
      <c r="F74" s="17" t="s">
        <v>194</v>
      </c>
      <c r="G74" s="37" t="s">
        <v>149</v>
      </c>
      <c r="H74" s="33">
        <v>21500000</v>
      </c>
      <c r="I74" s="33">
        <v>21500000</v>
      </c>
      <c r="J74" s="17" t="s">
        <v>38</v>
      </c>
      <c r="K74" s="17" t="s">
        <v>39</v>
      </c>
      <c r="L74" s="15" t="s">
        <v>40</v>
      </c>
    </row>
    <row r="75" spans="2:12" ht="27" customHeight="1">
      <c r="B75" s="35" t="s">
        <v>201</v>
      </c>
      <c r="C75" s="36" t="s">
        <v>200</v>
      </c>
      <c r="D75" s="37" t="s">
        <v>174</v>
      </c>
      <c r="E75" s="37" t="s">
        <v>193</v>
      </c>
      <c r="F75" s="17" t="s">
        <v>194</v>
      </c>
      <c r="G75" s="37" t="s">
        <v>149</v>
      </c>
      <c r="H75" s="33">
        <v>8000000</v>
      </c>
      <c r="I75" s="33">
        <v>8000000</v>
      </c>
      <c r="J75" s="17" t="s">
        <v>38</v>
      </c>
      <c r="K75" s="17" t="s">
        <v>39</v>
      </c>
      <c r="L75" s="15" t="s">
        <v>40</v>
      </c>
    </row>
    <row r="76" spans="2:12" ht="56.25" customHeight="1">
      <c r="B76" s="35" t="s">
        <v>199</v>
      </c>
      <c r="C76" s="44" t="s">
        <v>197</v>
      </c>
      <c r="D76" s="37" t="s">
        <v>174</v>
      </c>
      <c r="E76" s="37" t="s">
        <v>193</v>
      </c>
      <c r="F76" s="17" t="s">
        <v>194</v>
      </c>
      <c r="G76" s="37" t="s">
        <v>149</v>
      </c>
      <c r="H76" s="33">
        <v>21500000</v>
      </c>
      <c r="I76" s="33">
        <v>21500000</v>
      </c>
      <c r="J76" s="17" t="s">
        <v>38</v>
      </c>
      <c r="K76" s="17" t="s">
        <v>39</v>
      </c>
      <c r="L76" s="15" t="s">
        <v>40</v>
      </c>
    </row>
    <row r="77" spans="2:12" ht="45">
      <c r="B77" s="35" t="s">
        <v>91</v>
      </c>
      <c r="C77" s="36" t="s">
        <v>92</v>
      </c>
      <c r="D77" s="37" t="s">
        <v>174</v>
      </c>
      <c r="E77" s="37" t="s">
        <v>36</v>
      </c>
      <c r="F77" s="17" t="s">
        <v>181</v>
      </c>
      <c r="G77" s="37" t="s">
        <v>90</v>
      </c>
      <c r="H77" s="33">
        <v>10000000</v>
      </c>
      <c r="I77" s="33">
        <v>10000000</v>
      </c>
      <c r="J77" s="17" t="s">
        <v>38</v>
      </c>
      <c r="K77" s="17" t="s">
        <v>39</v>
      </c>
      <c r="L77" s="15" t="s">
        <v>40</v>
      </c>
    </row>
    <row r="78" spans="2:12" ht="165">
      <c r="B78" s="35" t="s">
        <v>133</v>
      </c>
      <c r="C78" s="36" t="s">
        <v>44</v>
      </c>
      <c r="D78" s="37" t="s">
        <v>138</v>
      </c>
      <c r="E78" s="37" t="s">
        <v>45</v>
      </c>
      <c r="F78" s="17" t="s">
        <v>181</v>
      </c>
      <c r="G78" s="37" t="s">
        <v>37</v>
      </c>
      <c r="H78" s="33">
        <v>7000000</v>
      </c>
      <c r="I78" s="33">
        <v>7000000</v>
      </c>
      <c r="J78" s="17" t="s">
        <v>38</v>
      </c>
      <c r="K78" s="17" t="s">
        <v>39</v>
      </c>
      <c r="L78" s="15" t="s">
        <v>40</v>
      </c>
    </row>
    <row r="79" spans="2:12" s="14" customFormat="1" ht="45">
      <c r="B79" s="35">
        <v>80111509</v>
      </c>
      <c r="C79" s="36" t="s">
        <v>46</v>
      </c>
      <c r="D79" s="17" t="s">
        <v>138</v>
      </c>
      <c r="E79" s="17" t="s">
        <v>43</v>
      </c>
      <c r="F79" s="17" t="s">
        <v>180</v>
      </c>
      <c r="G79" s="17" t="s">
        <v>37</v>
      </c>
      <c r="H79" s="33">
        <v>2000000</v>
      </c>
      <c r="I79" s="33">
        <v>2000000</v>
      </c>
      <c r="J79" s="17" t="s">
        <v>38</v>
      </c>
      <c r="K79" s="17" t="s">
        <v>39</v>
      </c>
      <c r="L79" s="15" t="s">
        <v>40</v>
      </c>
    </row>
    <row r="80" spans="2:12" s="14" customFormat="1" ht="45">
      <c r="B80" s="35" t="s">
        <v>54</v>
      </c>
      <c r="C80" s="36" t="s">
        <v>127</v>
      </c>
      <c r="D80" s="17" t="s">
        <v>138</v>
      </c>
      <c r="E80" s="17" t="s">
        <v>48</v>
      </c>
      <c r="F80" s="17" t="s">
        <v>142</v>
      </c>
      <c r="G80" s="17" t="s">
        <v>49</v>
      </c>
      <c r="H80" s="33">
        <v>150000000</v>
      </c>
      <c r="I80" s="33">
        <v>150000000</v>
      </c>
      <c r="J80" s="17" t="s">
        <v>38</v>
      </c>
      <c r="K80" s="17" t="s">
        <v>39</v>
      </c>
      <c r="L80" s="15" t="s">
        <v>40</v>
      </c>
    </row>
    <row r="81" spans="2:12" s="14" customFormat="1" ht="45">
      <c r="B81" s="35">
        <v>26111700</v>
      </c>
      <c r="C81" s="36" t="s">
        <v>55</v>
      </c>
      <c r="D81" s="17" t="s">
        <v>138</v>
      </c>
      <c r="E81" s="17" t="s">
        <v>43</v>
      </c>
      <c r="F81" s="17" t="s">
        <v>181</v>
      </c>
      <c r="G81" s="17" t="s">
        <v>49</v>
      </c>
      <c r="H81" s="33">
        <v>21800000</v>
      </c>
      <c r="I81" s="33">
        <v>21800000</v>
      </c>
      <c r="J81" s="17" t="s">
        <v>38</v>
      </c>
      <c r="K81" s="17" t="s">
        <v>39</v>
      </c>
      <c r="L81" s="15" t="s">
        <v>40</v>
      </c>
    </row>
    <row r="82" spans="2:12" s="14" customFormat="1" ht="45">
      <c r="B82" s="35" t="s">
        <v>97</v>
      </c>
      <c r="C82" s="36" t="s">
        <v>98</v>
      </c>
      <c r="D82" s="17" t="s">
        <v>138</v>
      </c>
      <c r="E82" s="17" t="s">
        <v>43</v>
      </c>
      <c r="F82" s="17" t="s">
        <v>181</v>
      </c>
      <c r="G82" s="17" t="s">
        <v>90</v>
      </c>
      <c r="H82" s="33">
        <v>6000000</v>
      </c>
      <c r="I82" s="33">
        <v>6000000</v>
      </c>
      <c r="J82" s="17" t="s">
        <v>38</v>
      </c>
      <c r="K82" s="17" t="s">
        <v>39</v>
      </c>
      <c r="L82" s="15" t="s">
        <v>40</v>
      </c>
    </row>
    <row r="83" spans="2:12" s="14" customFormat="1" ht="45">
      <c r="B83" s="35" t="s">
        <v>97</v>
      </c>
      <c r="C83" s="36" t="s">
        <v>99</v>
      </c>
      <c r="D83" s="17" t="s">
        <v>138</v>
      </c>
      <c r="E83" s="17" t="s">
        <v>43</v>
      </c>
      <c r="F83" s="17" t="s">
        <v>181</v>
      </c>
      <c r="G83" s="17" t="s">
        <v>90</v>
      </c>
      <c r="H83" s="33">
        <v>4000000</v>
      </c>
      <c r="I83" s="33">
        <v>4000000</v>
      </c>
      <c r="J83" s="17" t="s">
        <v>38</v>
      </c>
      <c r="K83" s="17" t="s">
        <v>39</v>
      </c>
      <c r="L83" s="15" t="s">
        <v>40</v>
      </c>
    </row>
    <row r="84" spans="2:12" s="14" customFormat="1" ht="45">
      <c r="B84" s="35">
        <v>78181500</v>
      </c>
      <c r="C84" s="36" t="s">
        <v>100</v>
      </c>
      <c r="D84" s="17" t="s">
        <v>138</v>
      </c>
      <c r="E84" s="17" t="s">
        <v>43</v>
      </c>
      <c r="F84" s="17" t="s">
        <v>181</v>
      </c>
      <c r="G84" s="17" t="s">
        <v>90</v>
      </c>
      <c r="H84" s="33">
        <v>21800000</v>
      </c>
      <c r="I84" s="33">
        <v>21800000</v>
      </c>
      <c r="J84" s="17" t="s">
        <v>38</v>
      </c>
      <c r="K84" s="17" t="s">
        <v>39</v>
      </c>
      <c r="L84" s="15" t="s">
        <v>40</v>
      </c>
    </row>
    <row r="85" spans="2:12" s="14" customFormat="1" ht="45">
      <c r="B85" s="35" t="s">
        <v>74</v>
      </c>
      <c r="C85" s="36" t="s">
        <v>75</v>
      </c>
      <c r="D85" s="17" t="s">
        <v>138</v>
      </c>
      <c r="E85" s="17" t="s">
        <v>184</v>
      </c>
      <c r="F85" s="17" t="s">
        <v>181</v>
      </c>
      <c r="G85" s="17" t="s">
        <v>69</v>
      </c>
      <c r="H85" s="33">
        <v>21800000</v>
      </c>
      <c r="I85" s="33">
        <v>21800000</v>
      </c>
      <c r="J85" s="17" t="s">
        <v>38</v>
      </c>
      <c r="K85" s="17" t="s">
        <v>39</v>
      </c>
      <c r="L85" s="15" t="s">
        <v>40</v>
      </c>
    </row>
    <row r="86" spans="2:12" ht="60">
      <c r="B86" s="35">
        <v>86101700</v>
      </c>
      <c r="C86" s="36" t="s">
        <v>122</v>
      </c>
      <c r="D86" s="37" t="s">
        <v>138</v>
      </c>
      <c r="E86" s="37" t="s">
        <v>43</v>
      </c>
      <c r="F86" s="17" t="s">
        <v>180</v>
      </c>
      <c r="G86" s="37" t="s">
        <v>121</v>
      </c>
      <c r="H86" s="33">
        <v>21000000</v>
      </c>
      <c r="I86" s="33">
        <v>21000000</v>
      </c>
      <c r="J86" s="17" t="s">
        <v>38</v>
      </c>
      <c r="K86" s="17" t="s">
        <v>39</v>
      </c>
      <c r="L86" s="15" t="s">
        <v>40</v>
      </c>
    </row>
    <row r="87" spans="2:12" s="14" customFormat="1" ht="60">
      <c r="B87" s="16" t="s">
        <v>202</v>
      </c>
      <c r="C87" s="17" t="s">
        <v>203</v>
      </c>
      <c r="D87" s="17" t="s">
        <v>139</v>
      </c>
      <c r="E87" s="17" t="s">
        <v>48</v>
      </c>
      <c r="F87" s="17" t="s">
        <v>182</v>
      </c>
      <c r="G87" s="17" t="s">
        <v>49</v>
      </c>
      <c r="H87" s="33">
        <v>538000000</v>
      </c>
      <c r="I87" s="33">
        <v>538000000</v>
      </c>
      <c r="J87" s="17" t="s">
        <v>38</v>
      </c>
      <c r="K87" s="17" t="s">
        <v>39</v>
      </c>
      <c r="L87" s="15" t="s">
        <v>40</v>
      </c>
    </row>
    <row r="88" spans="2:12" s="14" customFormat="1" ht="105">
      <c r="B88" s="35" t="s">
        <v>237</v>
      </c>
      <c r="C88" s="17" t="s">
        <v>217</v>
      </c>
      <c r="D88" s="17" t="s">
        <v>139</v>
      </c>
      <c r="E88" s="17" t="s">
        <v>48</v>
      </c>
      <c r="F88" s="17" t="s">
        <v>187</v>
      </c>
      <c r="G88" s="17" t="s">
        <v>218</v>
      </c>
      <c r="H88" s="33">
        <v>2000000000</v>
      </c>
      <c r="I88" s="33">
        <v>2000000000</v>
      </c>
      <c r="J88" s="17" t="s">
        <v>38</v>
      </c>
      <c r="K88" s="17" t="s">
        <v>39</v>
      </c>
      <c r="L88" s="15" t="s">
        <v>219</v>
      </c>
    </row>
    <row r="89" spans="2:12" s="14" customFormat="1" ht="105">
      <c r="B89" s="35" t="s">
        <v>238</v>
      </c>
      <c r="C89" s="17" t="s">
        <v>220</v>
      </c>
      <c r="D89" s="17" t="s">
        <v>139</v>
      </c>
      <c r="E89" s="17" t="s">
        <v>48</v>
      </c>
      <c r="F89" s="17" t="s">
        <v>222</v>
      </c>
      <c r="G89" s="17" t="s">
        <v>218</v>
      </c>
      <c r="H89" s="33">
        <v>188000000</v>
      </c>
      <c r="I89" s="33">
        <v>188000000</v>
      </c>
      <c r="J89" s="17" t="s">
        <v>38</v>
      </c>
      <c r="K89" s="17" t="s">
        <v>39</v>
      </c>
      <c r="L89" s="15" t="s">
        <v>221</v>
      </c>
    </row>
    <row r="91" spans="2:12" s="14" customFormat="1" ht="135">
      <c r="B91" s="35" t="s">
        <v>226</v>
      </c>
      <c r="C91" s="17" t="s">
        <v>224</v>
      </c>
      <c r="D91" s="37" t="s">
        <v>139</v>
      </c>
      <c r="E91" s="37" t="s">
        <v>53</v>
      </c>
      <c r="F91" s="17" t="s">
        <v>208</v>
      </c>
      <c r="G91" s="37" t="s">
        <v>225</v>
      </c>
      <c r="H91" s="33">
        <v>20000000</v>
      </c>
      <c r="I91" s="33">
        <v>20000000</v>
      </c>
      <c r="J91" s="17" t="s">
        <v>38</v>
      </c>
      <c r="K91" s="17" t="s">
        <v>39</v>
      </c>
      <c r="L91" s="15" t="s">
        <v>40</v>
      </c>
    </row>
    <row r="92" spans="2:12" ht="83.25" customHeight="1">
      <c r="B92" s="35" t="s">
        <v>58</v>
      </c>
      <c r="C92" s="36" t="s">
        <v>185</v>
      </c>
      <c r="D92" s="37" t="s">
        <v>139</v>
      </c>
      <c r="E92" s="37" t="s">
        <v>53</v>
      </c>
      <c r="F92" s="17" t="s">
        <v>186</v>
      </c>
      <c r="G92" s="37" t="s">
        <v>114</v>
      </c>
      <c r="H92" s="33">
        <v>962500000</v>
      </c>
      <c r="I92" s="33">
        <v>962500000</v>
      </c>
      <c r="J92" s="17" t="s">
        <v>38</v>
      </c>
      <c r="K92" s="17" t="s">
        <v>39</v>
      </c>
      <c r="L92" s="15" t="s">
        <v>40</v>
      </c>
    </row>
    <row r="93" spans="2:12" s="14" customFormat="1" ht="150.75" customHeight="1">
      <c r="B93" s="35" t="s">
        <v>192</v>
      </c>
      <c r="C93" s="43" t="s">
        <v>188</v>
      </c>
      <c r="D93" s="17" t="s">
        <v>140</v>
      </c>
      <c r="E93" s="17" t="s">
        <v>43</v>
      </c>
      <c r="F93" s="17" t="s">
        <v>187</v>
      </c>
      <c r="G93" s="17" t="s">
        <v>114</v>
      </c>
      <c r="H93" s="33">
        <v>450000000</v>
      </c>
      <c r="I93" s="33">
        <v>450000000</v>
      </c>
      <c r="J93" s="17" t="s">
        <v>38</v>
      </c>
      <c r="K93" s="17" t="s">
        <v>39</v>
      </c>
      <c r="L93" s="15" t="s">
        <v>40</v>
      </c>
    </row>
    <row r="94" spans="2:12" ht="83.25" customHeight="1">
      <c r="B94" s="35" t="s">
        <v>58</v>
      </c>
      <c r="C94" s="36" t="s">
        <v>204</v>
      </c>
      <c r="D94" s="37" t="s">
        <v>140</v>
      </c>
      <c r="E94" s="37" t="s">
        <v>43</v>
      </c>
      <c r="F94" s="17" t="s">
        <v>186</v>
      </c>
      <c r="G94" s="37" t="s">
        <v>114</v>
      </c>
      <c r="H94" s="33">
        <v>1240000000</v>
      </c>
      <c r="I94" s="33">
        <v>1240000000</v>
      </c>
      <c r="J94" s="17" t="s">
        <v>38</v>
      </c>
      <c r="K94" s="17" t="s">
        <v>39</v>
      </c>
      <c r="L94" s="15" t="s">
        <v>40</v>
      </c>
    </row>
    <row r="95" spans="2:12" ht="60.75" customHeight="1">
      <c r="B95" s="35" t="s">
        <v>205</v>
      </c>
      <c r="C95" s="45" t="s">
        <v>206</v>
      </c>
      <c r="D95" s="37" t="s">
        <v>140</v>
      </c>
      <c r="E95" s="37" t="s">
        <v>43</v>
      </c>
      <c r="F95" s="17" t="s">
        <v>181</v>
      </c>
      <c r="G95" s="37" t="s">
        <v>104</v>
      </c>
      <c r="H95" s="33">
        <v>21000000</v>
      </c>
      <c r="I95" s="33">
        <v>21000000</v>
      </c>
      <c r="J95" s="17" t="s">
        <v>38</v>
      </c>
      <c r="K95" s="17" t="s">
        <v>39</v>
      </c>
      <c r="L95" s="15" t="s">
        <v>40</v>
      </c>
    </row>
    <row r="96" spans="2:12" ht="45">
      <c r="B96" s="47">
        <v>44122011</v>
      </c>
      <c r="C96" s="46" t="s">
        <v>101</v>
      </c>
      <c r="D96" s="37" t="s">
        <v>140</v>
      </c>
      <c r="E96" s="37" t="s">
        <v>43</v>
      </c>
      <c r="F96" s="17" t="s">
        <v>181</v>
      </c>
      <c r="G96" s="37" t="s">
        <v>90</v>
      </c>
      <c r="H96" s="33">
        <v>5000000</v>
      </c>
      <c r="I96" s="33">
        <v>5000000</v>
      </c>
      <c r="J96" s="17" t="s">
        <v>38</v>
      </c>
      <c r="K96" s="17" t="s">
        <v>39</v>
      </c>
      <c r="L96" s="15" t="s">
        <v>40</v>
      </c>
    </row>
    <row r="97" spans="2:12" s="14" customFormat="1" ht="45">
      <c r="B97" s="54">
        <v>80111617</v>
      </c>
      <c r="C97" s="17" t="s">
        <v>227</v>
      </c>
      <c r="D97" s="17" t="s">
        <v>140</v>
      </c>
      <c r="E97" s="17" t="s">
        <v>43</v>
      </c>
      <c r="F97" s="17" t="s">
        <v>208</v>
      </c>
      <c r="G97" s="17" t="s">
        <v>225</v>
      </c>
      <c r="H97" s="33">
        <v>8000000</v>
      </c>
      <c r="I97" s="33">
        <v>8000000</v>
      </c>
      <c r="J97" s="17" t="s">
        <v>38</v>
      </c>
      <c r="K97" s="17" t="s">
        <v>39</v>
      </c>
      <c r="L97" s="15" t="s">
        <v>221</v>
      </c>
    </row>
    <row r="98" spans="2:12" ht="45">
      <c r="B98" s="35" t="s">
        <v>207</v>
      </c>
      <c r="C98" s="48" t="s">
        <v>210</v>
      </c>
      <c r="D98" s="37" t="s">
        <v>140</v>
      </c>
      <c r="E98" s="49" t="s">
        <v>48</v>
      </c>
      <c r="F98" s="50" t="s">
        <v>208</v>
      </c>
      <c r="G98" s="49" t="s">
        <v>209</v>
      </c>
      <c r="H98" s="51">
        <v>250000000</v>
      </c>
      <c r="I98" s="51">
        <v>250000000</v>
      </c>
      <c r="J98" s="17" t="s">
        <v>38</v>
      </c>
      <c r="K98" s="17" t="s">
        <v>39</v>
      </c>
      <c r="L98" s="15" t="s">
        <v>40</v>
      </c>
    </row>
    <row r="99" spans="2:12" ht="90.75" thickBot="1">
      <c r="B99" s="35" t="s">
        <v>212</v>
      </c>
      <c r="C99" s="48" t="s">
        <v>213</v>
      </c>
      <c r="D99" s="37" t="s">
        <v>140</v>
      </c>
      <c r="E99" s="49" t="s">
        <v>48</v>
      </c>
      <c r="F99" s="50" t="s">
        <v>211</v>
      </c>
      <c r="G99" s="40" t="s">
        <v>88</v>
      </c>
      <c r="H99" s="51">
        <v>787436900</v>
      </c>
      <c r="I99" s="51">
        <v>787436900</v>
      </c>
      <c r="J99" s="17" t="s">
        <v>38</v>
      </c>
      <c r="K99" s="17" t="s">
        <v>39</v>
      </c>
      <c r="L99" s="15" t="s">
        <v>40</v>
      </c>
    </row>
    <row r="100" spans="2:12" ht="56.25" customHeight="1">
      <c r="B100" s="35" t="s">
        <v>199</v>
      </c>
      <c r="C100" s="44" t="s">
        <v>214</v>
      </c>
      <c r="D100" s="37" t="s">
        <v>140</v>
      </c>
      <c r="E100" s="37" t="s">
        <v>193</v>
      </c>
      <c r="F100" s="17" t="s">
        <v>194</v>
      </c>
      <c r="G100" s="37" t="s">
        <v>80</v>
      </c>
      <c r="H100" s="33">
        <v>21500000</v>
      </c>
      <c r="I100" s="33">
        <v>21500000</v>
      </c>
      <c r="J100" s="17" t="s">
        <v>38</v>
      </c>
      <c r="K100" s="17" t="s">
        <v>39</v>
      </c>
      <c r="L100" s="15" t="s">
        <v>40</v>
      </c>
    </row>
    <row r="101" spans="2:12" ht="45">
      <c r="B101" s="35" t="s">
        <v>201</v>
      </c>
      <c r="C101" s="36" t="s">
        <v>215</v>
      </c>
      <c r="D101" s="37" t="s">
        <v>140</v>
      </c>
      <c r="E101" s="37" t="s">
        <v>193</v>
      </c>
      <c r="F101" s="17" t="s">
        <v>194</v>
      </c>
      <c r="G101" s="37" t="s">
        <v>49</v>
      </c>
      <c r="H101" s="33">
        <v>21500000</v>
      </c>
      <c r="I101" s="33">
        <v>21500000</v>
      </c>
      <c r="J101" s="17" t="s">
        <v>38</v>
      </c>
      <c r="K101" s="17" t="s">
        <v>39</v>
      </c>
      <c r="L101" s="15" t="s">
        <v>40</v>
      </c>
    </row>
    <row r="102" spans="2:12" ht="45">
      <c r="B102" s="52">
        <v>49121503</v>
      </c>
      <c r="C102" s="53" t="s">
        <v>216</v>
      </c>
      <c r="D102" s="37" t="s">
        <v>140</v>
      </c>
      <c r="E102" s="37" t="s">
        <v>193</v>
      </c>
      <c r="F102" s="17" t="s">
        <v>194</v>
      </c>
      <c r="G102" s="37" t="s">
        <v>49</v>
      </c>
      <c r="H102" s="33">
        <v>21800000</v>
      </c>
      <c r="I102" s="33">
        <v>21800000</v>
      </c>
      <c r="J102" s="17" t="s">
        <v>38</v>
      </c>
      <c r="K102" s="17" t="s">
        <v>39</v>
      </c>
      <c r="L102" s="15" t="s">
        <v>40</v>
      </c>
    </row>
    <row r="103" spans="2:12" ht="45">
      <c r="B103" s="52">
        <v>80111617</v>
      </c>
      <c r="C103" s="53" t="s">
        <v>228</v>
      </c>
      <c r="D103" s="49" t="s">
        <v>140</v>
      </c>
      <c r="E103" s="49" t="s">
        <v>48</v>
      </c>
      <c r="F103" s="50" t="s">
        <v>208</v>
      </c>
      <c r="G103" s="49" t="s">
        <v>225</v>
      </c>
      <c r="H103" s="51">
        <v>15000000</v>
      </c>
      <c r="I103" s="51">
        <v>15000000</v>
      </c>
      <c r="J103" s="17" t="s">
        <v>38</v>
      </c>
      <c r="K103" s="17" t="s">
        <v>39</v>
      </c>
      <c r="L103" s="15" t="s">
        <v>219</v>
      </c>
    </row>
    <row r="104" spans="2:12" ht="60.75" thickBot="1">
      <c r="B104" s="38" t="s">
        <v>87</v>
      </c>
      <c r="C104" s="39" t="s">
        <v>164</v>
      </c>
      <c r="D104" s="40" t="s">
        <v>141</v>
      </c>
      <c r="E104" s="40" t="s">
        <v>183</v>
      </c>
      <c r="F104" s="20" t="s">
        <v>181</v>
      </c>
      <c r="G104" s="40" t="s">
        <v>88</v>
      </c>
      <c r="H104" s="34">
        <v>21000000</v>
      </c>
      <c r="I104" s="34">
        <v>21000000</v>
      </c>
      <c r="J104" s="20" t="s">
        <v>38</v>
      </c>
      <c r="K104" s="20" t="s">
        <v>39</v>
      </c>
      <c r="L104" s="21" t="s">
        <v>40</v>
      </c>
    </row>
    <row r="105" spans="2:4" ht="30.75" thickBot="1">
      <c r="B105" s="30" t="s">
        <v>125</v>
      </c>
      <c r="C105" s="31"/>
      <c r="D105" s="31"/>
    </row>
    <row r="106" spans="2:12" ht="45">
      <c r="B106" s="9" t="s">
        <v>24</v>
      </c>
      <c r="C106" s="13" t="s">
        <v>126</v>
      </c>
      <c r="D106" s="8" t="s">
        <v>33</v>
      </c>
      <c r="E106" s="32"/>
      <c r="F106" s="32"/>
      <c r="G106" s="32"/>
      <c r="H106" s="32"/>
      <c r="I106" s="32"/>
      <c r="J106" s="32"/>
      <c r="K106" s="32"/>
      <c r="L106" s="32"/>
    </row>
    <row r="107" spans="2:4" ht="15">
      <c r="B107" s="3"/>
      <c r="C107" s="2"/>
      <c r="D107" s="4"/>
    </row>
    <row r="108" spans="2:4" ht="15">
      <c r="B108" s="3"/>
      <c r="C108" s="2"/>
      <c r="D108" s="4"/>
    </row>
    <row r="109" spans="2:4" ht="15">
      <c r="B109" s="3"/>
      <c r="C109" s="2"/>
      <c r="D109" s="4"/>
    </row>
    <row r="110" spans="2:4" ht="15">
      <c r="B110" s="3"/>
      <c r="C110" s="2"/>
      <c r="D110" s="4"/>
    </row>
    <row r="111" spans="2:4" ht="15.75" thickBot="1">
      <c r="B111" s="11"/>
      <c r="C111" s="12"/>
      <c r="D111" s="5"/>
    </row>
  </sheetData>
  <sheetProtection/>
  <mergeCells count="2">
    <mergeCell ref="F5:I9"/>
    <mergeCell ref="F11:I15"/>
  </mergeCells>
  <printOptions/>
  <pageMargins left="0.7" right="0.7" top="0.75" bottom="0.75" header="0.3" footer="0.3"/>
  <pageSetup horizontalDpi="600" verticalDpi="600" orientation="landscape" paperSize="9" scale="4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administrador1</cp:lastModifiedBy>
  <cp:lastPrinted>2018-01-15T15:02:38Z</cp:lastPrinted>
  <dcterms:created xsi:type="dcterms:W3CDTF">2012-12-10T15:58:41Z</dcterms:created>
  <dcterms:modified xsi:type="dcterms:W3CDTF">2019-01-16T21:34:45Z</dcterms:modified>
  <cp:category/>
  <cp:version/>
  <cp:contentType/>
  <cp:contentStatus/>
</cp:coreProperties>
</file>