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Hoja1" sheetId="1" r:id="rId1"/>
    <sheet name="Hoja2" sheetId="2" r:id="rId2"/>
    <sheet name="Hoja3" sheetId="3" r:id="rId3"/>
  </sheets>
  <definedNames>
    <definedName name="_Hlk498418046" localSheetId="0">'Hoja1'!#REF!</definedName>
    <definedName name="_Hlk500764785" localSheetId="0">'Hoja1'!#REF!</definedName>
    <definedName name="_Hlk500764842" localSheetId="0">'Hoja1'!#REF!</definedName>
  </definedNames>
  <calcPr fullCalcOnLoad="1"/>
</workbook>
</file>

<file path=xl/sharedStrings.xml><?xml version="1.0" encoding="utf-8"?>
<sst xmlns="http://schemas.openxmlformats.org/spreadsheetml/2006/main" count="658" uniqueCount="208">
  <si>
    <t>A. INFORMACIÓN GENERAL DE LA ENTIDAD</t>
  </si>
  <si>
    <t>Nombre</t>
  </si>
  <si>
    <t xml:space="preserve"> Institución Universitaria Bellas Artes y Ciencias de Bolívar</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</si>
  <si>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</si>
  <si>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</si>
  <si>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KRA 9A. # 39 - 12, BARRIO SAN DIEGO, CARTAGENA</t>
  </si>
  <si>
    <t>Teléfono</t>
  </si>
  <si>
    <t xml:space="preserve"> PBX: 6724603</t>
  </si>
  <si>
    <t>Página web</t>
  </si>
  <si>
    <t xml:space="preserve"> www.unibac.edu.co</t>
  </si>
  <si>
    <t>Misión y visión</t>
  </si>
  <si>
    <t>La Institución Universitaria Bellas Artes forma profesionales integrales, con espíritu reflexivo, investigativo y participativo, con proyección cultural y social, para mediante la aprehensión y transformación estética de la realidad contribuyan con el desarrollo regional</t>
  </si>
  <si>
    <t>Perspectiva estratégica</t>
  </si>
  <si>
    <t>Consolidando el carácter de institución Universitaria, según asunto estratégico es la armonización con la internacionalización, regionalización y globalización, la armonización de la planeación institucional con la planeación nacional, departamental y municipal, en el marco de los lineamientos de orden mundial para la educación superior. Fortalecimiento de la investigación con la internacionalización del currículo académico. Acreditación de los programas académicos con excelencia para todos los programas que se imparten en la UNIBAC.</t>
  </si>
  <si>
    <t>Información de contacto</t>
  </si>
  <si>
    <t xml:space="preserve">Margarita Ochoa Rodríguez (Jefe de oficina de Recursos Físicos E-MAIL: recfisicos@unibac.edu.co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</si>
  <si>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</si>
  <si>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</si>
  <si>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</si>
  <si>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</si>
  <si>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</si>
  <si>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</si>
  <si>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</si>
  <si>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</si>
  <si>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</si>
  <si>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</si>
  <si>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</si>
  <si>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</si>
  <si>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</si>
  <si>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</si>
  <si>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</si>
  <si>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</si>
  <si>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</si>
  <si>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51102700
51102300
51101800
51101600
51101500</t>
  </si>
  <si>
    <t>Suministro de insumos para el servicio de enfermería interno y externo de la Institución</t>
  </si>
  <si>
    <t>10 meses</t>
  </si>
  <si>
    <t>bienestar institucional</t>
  </si>
  <si>
    <t>NO</t>
  </si>
  <si>
    <t>N/A</t>
  </si>
  <si>
    <t>Viviana Vizcaíno - E-mail contratacion@unibac.edu.co - PBX: (5) 6724603 Ext 147</t>
  </si>
  <si>
    <t>Servicio de lavandería.</t>
  </si>
  <si>
    <t>1 mes</t>
  </si>
  <si>
    <t>15 días</t>
  </si>
  <si>
    <t>2 meses</t>
  </si>
  <si>
    <t>compra de equipos</t>
  </si>
  <si>
    <t>15121500
15101500</t>
  </si>
  <si>
    <t>Suministro de combustibles y cambio de aceites para los vehículos de la institución.</t>
  </si>
  <si>
    <t>combustible y lubricante</t>
  </si>
  <si>
    <t>3 meses</t>
  </si>
  <si>
    <t>Servicio de mensajería.</t>
  </si>
  <si>
    <t>comunicaciones y trasporte</t>
  </si>
  <si>
    <t>90151802
90131500
90101801
90111600</t>
  </si>
  <si>
    <t>desarrollo institucional</t>
  </si>
  <si>
    <t>Mantenimiento de los pianos y suministro de partes</t>
  </si>
  <si>
    <t>Mantenimiento de los instrumentos de percusión y suministro de partes.</t>
  </si>
  <si>
    <t>Mantenimiento de los instrumentos de viento y suministro de partes</t>
  </si>
  <si>
    <t>Mantenimiento de los instrumentos de cuerdas pulsadas y frotadas y suministro de partes</t>
  </si>
  <si>
    <t>53101500
53101600</t>
  </si>
  <si>
    <t>Suministro para la dotación de uniformes de la institución.</t>
  </si>
  <si>
    <t>dotacion ley 70/88</t>
  </si>
  <si>
    <t>fortalecimiento a las comunicaciones</t>
  </si>
  <si>
    <t>82101802
82101600</t>
  </si>
  <si>
    <t>Prestar servicios de apoyo a la gestión a través de la asesoría en comunicaciones en apoyo al desarrollo de actividades propias de la oficina asesora de prensa, a través de medios digitales en interactivos y perifoneo móvil.</t>
  </si>
  <si>
    <t>82101500
82101900</t>
  </si>
  <si>
    <t xml:space="preserve">Prestación de servicios de apoyo a la gestión para la publicidad radial AM, escrita y televisiva de los diferentes programas académicos de la UNIBAC. </t>
  </si>
  <si>
    <t>prestacion de servicios de personal profesional de apoyo a las diferentes dependencias de Unibac</t>
  </si>
  <si>
    <t>honorarios profesionales</t>
  </si>
  <si>
    <t>82121500
82121700
82121800</t>
  </si>
  <si>
    <t>Servicio de impresiones, fotocopiado y publicaciones.</t>
  </si>
  <si>
    <t>impresos y publicaciones academicas</t>
  </si>
  <si>
    <t>9 meses</t>
  </si>
  <si>
    <t>investigacion CIDESBAC</t>
  </si>
  <si>
    <t>72101507
72151301
72102104
72152301</t>
  </si>
  <si>
    <t>mantenimiento, reparacion y construcciones academicas</t>
  </si>
  <si>
    <t>Prestación de servicios de apoyo a la gestión a la oficina de recursos físicos en lo relacionado con el Mantenimiento de teléfonos de UNIBAC.</t>
  </si>
  <si>
    <t>mantenimiento, reparacion y construcciones administrativas</t>
  </si>
  <si>
    <t>72154043
72102103</t>
  </si>
  <si>
    <t>Servicio de fumigación de las instalaciones de la institución.</t>
  </si>
  <si>
    <t>Mantenimiento de aires acondicionados de la institución y suministro de repuestos.</t>
  </si>
  <si>
    <t xml:space="preserve">81112208
32131000 </t>
  </si>
  <si>
    <t>Mantenimiento de la subestación y planta eléctrica.</t>
  </si>
  <si>
    <t>72154402
72101510</t>
  </si>
  <si>
    <t>Mantenimiento de tanque y equipo hidráulico.</t>
  </si>
  <si>
    <t>prestación de servicios para el mantenimiento de vehículo de UNIBAC</t>
  </si>
  <si>
    <t>Servicio de mantenimiento de extintores.</t>
  </si>
  <si>
    <t>44103103
14111507</t>
  </si>
  <si>
    <t>Suministro de elementos de papeleria y toners.</t>
  </si>
  <si>
    <t>materiales y suministro</t>
  </si>
  <si>
    <t>47131600
47131500
47132100
47121800
47131800
50161500
50201700
48101900
48101800
48101711</t>
  </si>
  <si>
    <t>Suministro de elementos de aseo y cafetería</t>
  </si>
  <si>
    <t>26121500
26121600
27113201
39121321</t>
  </si>
  <si>
    <t>Suministro de implementos de ferretería y materiales eléctricos.</t>
  </si>
  <si>
    <t>Servicio de encuadernación.</t>
  </si>
  <si>
    <t>Servicio de hospedaje</t>
  </si>
  <si>
    <t>movilidad academica internacionalizacion</t>
  </si>
  <si>
    <t>92121500
92121700</t>
  </si>
  <si>
    <t>Servicio de vigilancia privada.</t>
  </si>
  <si>
    <t>prestacion de servicios de vigilacias</t>
  </si>
  <si>
    <t>proyeccion social</t>
  </si>
  <si>
    <t>80161500
76111500
76111600
72101501</t>
  </si>
  <si>
    <t>remuneracion por servicios tecnicos</t>
  </si>
  <si>
    <t>84131500
84131600</t>
  </si>
  <si>
    <t>Adquisición de pólizas de seguro.</t>
  </si>
  <si>
    <t>seguros y polizas de manejo</t>
  </si>
  <si>
    <t>SIGC</t>
  </si>
  <si>
    <t>Prestación de servicios profesionales especializados y soporte en la ejecución de actividades en la formación de auditores internos, ISO 9001:2015-GP1000 como apoyo a la gestión en la oficina asesora de calidad.</t>
  </si>
  <si>
    <t>suministro de pasajes aéreos.</t>
  </si>
  <si>
    <t>viaticos y gastos de viaje, movilidad academica e internacionalizacion y desarrollo institucional</t>
  </si>
  <si>
    <t>C. NECESIDADES ADICIONALES</t>
  </si>
  <si>
    <t>Posibles códigos UNSPSC</t>
  </si>
  <si>
    <t>Febrero de 2018</t>
  </si>
  <si>
    <t xml:space="preserve">80121500
80121600
80121700
80101500
80101600
80161500
81101500
81121500
81111500
84111500
84111703
85121500
85101600
86101700
86131500
86131600
82131600 </t>
  </si>
  <si>
    <t>Selección abreviada</t>
  </si>
  <si>
    <t>Funcionamiento</t>
  </si>
  <si>
    <t>85101601
85121500</t>
  </si>
  <si>
    <t>prestacion de servicios de apoyo a la gestion de personal DE AUXILIAR Y PROFESIONALES DE LA SALUD</t>
  </si>
  <si>
    <t>Prestación de servicios profesionales DE PSICOLOGIA</t>
  </si>
  <si>
    <t>84111500
84111800
84111600
80101502
81121500
81111500
81111600</t>
  </si>
  <si>
    <t>Prestación de servicios profesionales DE CIENCIAS ECONOMICAS</t>
  </si>
  <si>
    <t>82131604
82101802</t>
  </si>
  <si>
    <t>Prestación de servicios profesionales FOTOGRAFIA Y EDICION</t>
  </si>
  <si>
    <t>Prestación de servicios profesionales COMUNICADOR SOCIAL Y AFINES</t>
  </si>
  <si>
    <t>funcionamiento</t>
  </si>
  <si>
    <t>Prestacion de servicios de manenimiento de Vigas de madera y soportes de pasillos del Claustro San Diego, sede Unibac.</t>
  </si>
  <si>
    <t>Prestacion de servicios profesionales de apoyo a los proyectos de infraestructura requeridos por Unibac</t>
  </si>
  <si>
    <t>prestacion de servicios profesionales y de apoyo a la gestion a la oficina de contabilidad de la vicerrectoria administrativa para la implementacion de lo ordenado por la resolucion N° 533 de 2015 y preparar los saldos iniciales dando aplicación al instructivo N°: 002 DE 2015.</t>
  </si>
  <si>
    <t>adquisicion e instalacion de licencias, antivirus y sofware requeridos para el desarrollo de actividades academicas y administrativas de Unibac</t>
  </si>
  <si>
    <t>Prestacion de servicios para el fortalecimiento del centro de documentacion a cargo de la secretaria general</t>
  </si>
  <si>
    <t>81101513
81101515</t>
  </si>
  <si>
    <t>43233205
43233405
81111809</t>
  </si>
  <si>
    <t>78131602
80161506
80161504
80101504
80101506</t>
  </si>
  <si>
    <t>Contratación directa</t>
  </si>
  <si>
    <t>Contratación mínima cuantía</t>
  </si>
  <si>
    <t>Licitación pública</t>
  </si>
  <si>
    <t>7 días</t>
  </si>
  <si>
    <t>licitacion publica</t>
  </si>
  <si>
    <t>Licitacion publica</t>
  </si>
  <si>
    <t>78101800
78111800
80101600
82121500
82151700
86131600
90111600
90131500
90151800
93141700</t>
  </si>
  <si>
    <t>78101800
78111800
80101600
82121500
82151700
86131600
90131500
90151800
90111600
93141700</t>
  </si>
  <si>
    <t>15 dias</t>
  </si>
  <si>
    <t>minima cuantia</t>
  </si>
  <si>
    <t>Prestación de servicios para la organización, planeación, ejecución y logística a través de la realización de actividades operativas y logísticas requeridos para el desarrollo de talleres de formación artística y cultural en municipios del Departamento de Bolivar en periodo vacacional.</t>
  </si>
  <si>
    <t>Enero de 2019</t>
  </si>
  <si>
    <t>marzo de 2019</t>
  </si>
  <si>
    <t>prestacion de servicios de apoyo a la gestion de personal tecnologo, tecnico y de apoyo en las diferentes dependencias de Unibac</t>
  </si>
  <si>
    <t xml:space="preserve"> suministro de bienes y servicios a precios unitarios fijos requeridos para el apoyo logístico y operativo a la direccion administrativa logistica y de proyeccion social de unibac para el desarrollo del proyecto melomanías, durante la vigencia 2019</t>
  </si>
  <si>
    <t>Prestación de servicios de apoyo a la gestión en la oficina de recursos humanos para la realización de actividades de salud ocupacional, examenes de ingreso, retiro y periodicos</t>
  </si>
  <si>
    <t>Febrero de 2019</t>
  </si>
  <si>
    <t>febrero de 2019</t>
  </si>
  <si>
    <t>Marzo de 2019</t>
  </si>
  <si>
    <t>Abril de 2019</t>
  </si>
  <si>
    <t>suministro de bienes y servicios a precios unitarios fijos requeridos para el apoyo logístico y operativo a la direccion administrativa logistica y de proyeccion social de unibac para el desarrollo del proyecto ArteMania, durante la vigencia 2019</t>
  </si>
  <si>
    <t>prestación de servicios logisticos para la organización, planeación, ejecución y consecución de insumos requeridos para la participación de la institución universitaria bellas artes y ciencias de bolívar a través de sus grupos musicales en el  festival de jazz de mompox.</t>
  </si>
  <si>
    <t>mayo de 2019</t>
  </si>
  <si>
    <t>julio de 2019</t>
  </si>
  <si>
    <t>octubre de 2019</t>
  </si>
  <si>
    <t>Prestación de servicios para la organización, planeación, ejecución y logística a través de la realización de actividades operativas y logísticas requeridos para el desarrollo del festival de las artes.</t>
  </si>
  <si>
    <t>CIDESBAC</t>
  </si>
  <si>
    <t>Minima cuantia</t>
  </si>
  <si>
    <t>Prestación de servicios para la organización, planeación, ejecución y logística a través de la realización de actividades operativas y logísticas requeridos para el desarrollo de talleres de formación artística y cultural en municipios del Departamento.</t>
  </si>
  <si>
    <t>PLAN ANUAL DE ADQUISICIONES 2019</t>
  </si>
  <si>
    <t>Servicio de mantenimiento preventivo y correctivo de equipos tegnologicos, electronico, digitales, industriales, audiovisuales y sistema CCTV  y  suministro de repuestos.</t>
  </si>
  <si>
    <t>prestacion de servicio de apoyo a la gestion a la oficina de prensa para el fortalecimiento de las comunicaciones institucionales a traves de la asesoria, actualizacion, administracion y soporte de la pagina web de unibac</t>
  </si>
  <si>
    <t>contratacion directa</t>
  </si>
  <si>
    <t>81111806
81112001
80111608</t>
  </si>
  <si>
    <t>prestacion de servicios de apoyo a la gestion a la oficina asesora de prensa</t>
  </si>
  <si>
    <t>82131600
80111601
80111605
80111607</t>
  </si>
  <si>
    <t>concurso de merito</t>
  </si>
  <si>
    <t>contratar el servicio de intermediario de seguros que realizara la asesoría y acompañamiento en la colocación y contratación de las diferentes pólizas que cubrirán los riesgos a los que se encuentran expuestos los bienes muebles e inmuebles e intereses patrimoniales de Unibac así como aquellos por los que sea o fuere legalmente responsable o le corresponda asegurar en virtud de disposición legal o contractual, asesorando técnica, jurídica y financieramente a la entidad en el manejo integral de su programa de seguros</t>
  </si>
  <si>
    <t>sin cuantia a cargo de la institucion</t>
  </si>
  <si>
    <t>31 de diciembre de 2019</t>
  </si>
  <si>
    <t>suministro de alimentación bajo la modalidad de precios unitarios fiijos con destino para el desarrollo de eventos academicos y jornadas pedagogicas vigencia 2019.</t>
  </si>
  <si>
    <t>6 meses</t>
  </si>
  <si>
    <t xml:space="preserve">prestacion de servicios profesionales de apoyo a la oficina de recurso humanos en la ejecucion del plan de capacitaciones </t>
  </si>
  <si>
    <t>junio de 2019</t>
  </si>
  <si>
    <t>Adquisicion de vestuario para grupos musicales que participam en el festival de jazz de mompox</t>
  </si>
  <si>
    <t>agosto de 2019</t>
  </si>
  <si>
    <t>5 dias</t>
  </si>
  <si>
    <t xml:space="preserve">Adquisicion de merchandising para festival de mompox </t>
  </si>
  <si>
    <t>Adquisicion de publicidad  para participar en el festival de jazz de mompox</t>
  </si>
  <si>
    <t>publicidad</t>
  </si>
  <si>
    <t>septiembre de 2019</t>
  </si>
  <si>
    <t>Prestación de servicios para la organización, planeación, ejecución y logística a través de la realización de actividades operativas y logísticas requeridos para el desarrollo de talleres de formación artística y cultural en municipios del Departamento de Bolivar</t>
  </si>
  <si>
    <t>septiembre  de 2019</t>
  </si>
  <si>
    <t>Seleccionar al oferente con el cual se contrate la adquisición de elementos y accesorios requeridos para los instrumentos musicales del programa de música de Unibac</t>
  </si>
  <si>
    <t>Adquisición e instalación de mobiliario, elementos y accesorios para la dotación de las instalaciones administrativas y aulas académicas de Unibac, mantenimiento del mobiliario elementos y accesorios existente en la Institución y suministro de elementos y accesorios de protección de instrumentos musicales.</t>
  </si>
  <si>
    <t>noviembre de 2019</t>
  </si>
  <si>
    <t>72101500
72121400</t>
  </si>
  <si>
    <t>Adecuacion Fisica y de cubierta del salon pierre Daguet</t>
  </si>
  <si>
    <t>Prestacion de servicios de avaúo del inmueble donde se encuentra la sede de Unibac</t>
  </si>
  <si>
    <t>gastos notariales y legales</t>
  </si>
  <si>
    <t>93141700
86131600
90151800</t>
  </si>
  <si>
    <t xml:space="preserve">adquisicion e instalacion de equipo de aire acondicionado para salon Pierre Daguet y adecuacion de sistema de ventilacion </t>
  </si>
  <si>
    <t>suministro de impresos requeridos para las actividades de promoción institucional y garantizar el normal desarrollo de los procesos de la institucion universitaria bellas artes y ciencias de bolivar.</t>
  </si>
  <si>
    <t>Adquisicion de equipos tecnologicos de dotacion academica para los programas profesionales de unibac</t>
  </si>
  <si>
    <t>suministro e instalacion de baterias secas para planta electrica de Unibac</t>
  </si>
  <si>
    <t>adquisición e instalación de equipos, elementos, insumos, soportes y accesorios tecnológicos, electrónicos, digitales y audiovisuales; y mantenimiento de equipos y accesorios de los laboratorios de sistemas, comunicación audiovisual y diseño gráfico de unibac requeridos para el desarrollo de actividades misionales de la institución durante la vigencia 2019</t>
  </si>
  <si>
    <t>43211500
43211600
43212100</t>
  </si>
  <si>
    <t>adquisicion de elementos requeridos para la insonorizacion y control de reverberación de aulas academicas de Unibac</t>
  </si>
  <si>
    <t>coordinación de proyectos</t>
  </si>
  <si>
    <t xml:space="preserve">interventoría integral, técnica, administrativa, financiera, contable y jurídica  del contrato de obra por el sistema de precios unitarios fijos, para las obras de adecuacion de la sede de la institucion universitaria bellas artes y ciencias de bolivar </t>
  </si>
  <si>
    <t>Adquisicion de tarjetas, baterias y sanitario y tapas de baño que inlcuya mantenimiento de sanitario, lavamanos, orinales y tanque de reserva</t>
  </si>
  <si>
    <t xml:space="preserve">7 dias </t>
  </si>
  <si>
    <t>prestación de servicios para la organización, planeación, ejecución, logística y consecución de insumos a través de la realización de actividades operativas y logística requeridas para el desarrollo del proyecto “música en las alturas” en el cual participaran agrupaciones musicales de unibac en el desarrollo de los proyectos de promocion social de la institución universitaria bellas artes y ciencias de bolívar</t>
  </si>
  <si>
    <t>diciembre de 2019</t>
  </si>
  <si>
    <t>3 días</t>
  </si>
  <si>
    <t>Liempieza y mantenimiento cristalizado de pisos y marmol</t>
  </si>
  <si>
    <t>Prestacion de Servicios profesionales de apoyo a la oficina de Vicerrectoria administrativa para cierre contable 2019</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</si>
</sst>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_(&quot;$&quot;\ * #,##0.0_);_(&quot;$&quot;\ * \(#,##0.0\);_(&quot;$&quot;\ * &quot;-&quot;??_);_(@_)"/>
  </numFmts>
  <fonts count="40">
    <font>
      <sz val="11"/>
      <color theme="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color indexed="63"/>
      </left>
      <right style="thin"/>
      <top style="thin"/>
      <bottom style="thin"/>
    </border>
    <border>
      <left/>
      <right style="thin"/>
      <top style="thin"/>
      <bottom/>
    </border>
    <border>
      <left style="thin"/>
      <right style="thin"/>
      <top style="thin"/>
      <bottom>
        <color indexed="63"/>
      </bottom>
    </border>
    <border>
      <left style="medium"/>
      <right style="thin"/>
      <top style="thin"/>
      <bottom>
        <color indexed="63"/>
      </bottom>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6" fillId="0" borderId="8" applyNumberFormat="0" applyFill="0" applyAlignment="0" applyProtection="0"/>
    <xf numFmtId="0" fontId="38" fillId="0" borderId="9" applyNumberFormat="0" applyFill="0" applyAlignment="0" applyProtection="0"/>
  </cellStyleXfs>
  <cellXfs count="7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38" fillId="0" borderId="0" xfId="0" applyFont="1" applyAlignment="1">
      <alignment/>
    </xf>
    <xf numFmtId="0" fontId="27" fillId="23" borderId="14" xfId="39" applyBorder="1" applyAlignment="1">
      <alignment wrapText="1"/>
    </xf>
    <xf numFmtId="0" fontId="27" fillId="23" borderId="15" xfId="39" applyBorder="1" applyAlignment="1">
      <alignment wrapText="1"/>
    </xf>
    <xf numFmtId="0" fontId="0" fillId="0" borderId="16" xfId="0" applyBorder="1" applyAlignment="1">
      <alignment wrapText="1"/>
    </xf>
    <xf numFmtId="0" fontId="0" fillId="0" borderId="17" xfId="0" applyBorder="1" applyAlignment="1">
      <alignment wrapText="1"/>
    </xf>
    <xf numFmtId="0" fontId="27" fillId="23" borderId="18" xfId="39" applyBorder="1" applyAlignment="1">
      <alignment horizontal="left" wrapText="1"/>
    </xf>
    <xf numFmtId="0" fontId="0" fillId="0" borderId="0" xfId="0" applyAlignment="1">
      <alignment wrapText="1"/>
    </xf>
    <xf numFmtId="0" fontId="0" fillId="0" borderId="12" xfId="0" applyBorder="1" applyAlignment="1">
      <alignment wrapText="1"/>
    </xf>
    <xf numFmtId="0" fontId="0" fillId="0" borderId="10" xfId="0" applyBorder="1" applyAlignment="1">
      <alignment wrapText="1"/>
    </xf>
    <xf numFmtId="0" fontId="0" fillId="0" borderId="17" xfId="0" applyBorder="1" applyAlignment="1">
      <alignment wrapText="1"/>
    </xf>
    <xf numFmtId="0" fontId="0" fillId="0" borderId="13" xfId="0" applyBorder="1" applyAlignment="1">
      <alignment wrapText="1"/>
    </xf>
    <xf numFmtId="0" fontId="0" fillId="33" borderId="15" xfId="0" applyFill="1" applyBorder="1" applyAlignment="1">
      <alignment wrapText="1"/>
    </xf>
    <xf numFmtId="0" fontId="0" fillId="33" borderId="14" xfId="0" applyFill="1" applyBorder="1" applyAlignment="1">
      <alignment wrapText="1"/>
    </xf>
    <xf numFmtId="0" fontId="0" fillId="33" borderId="11" xfId="0" applyFill="1" applyBorder="1" applyAlignment="1">
      <alignment wrapText="1"/>
    </xf>
    <xf numFmtId="0" fontId="0" fillId="33" borderId="12" xfId="0" applyFill="1" applyBorder="1" applyAlignment="1">
      <alignment wrapText="1"/>
    </xf>
    <xf numFmtId="0" fontId="0" fillId="33" borderId="12" xfId="0" applyFill="1" applyBorder="1" applyAlignment="1" quotePrefix="1">
      <alignment wrapText="1"/>
    </xf>
    <xf numFmtId="0" fontId="29" fillId="33" borderId="12" xfId="46" applyFill="1" applyBorder="1" applyAlignment="1" quotePrefix="1">
      <alignment wrapText="1"/>
    </xf>
    <xf numFmtId="0" fontId="0" fillId="33" borderId="16" xfId="0" applyFill="1" applyBorder="1" applyAlignment="1">
      <alignment wrapText="1"/>
    </xf>
    <xf numFmtId="0" fontId="38" fillId="0" borderId="0" xfId="0" applyFont="1" applyAlignment="1">
      <alignment wrapText="1"/>
    </xf>
    <xf numFmtId="0" fontId="0" fillId="0" borderId="0" xfId="0" applyAlignment="1">
      <alignment/>
    </xf>
    <xf numFmtId="0" fontId="0" fillId="0" borderId="0" xfId="0" applyAlignment="1">
      <alignment wrapText="1"/>
    </xf>
    <xf numFmtId="0" fontId="39" fillId="0" borderId="10" xfId="0" applyFont="1" applyBorder="1" applyAlignment="1">
      <alignment wrapText="1"/>
    </xf>
    <xf numFmtId="0" fontId="0" fillId="33" borderId="10" xfId="0" applyFill="1" applyBorder="1" applyAlignment="1">
      <alignment wrapText="1"/>
    </xf>
    <xf numFmtId="0" fontId="39" fillId="0" borderId="16" xfId="0" applyFont="1" applyBorder="1" applyAlignment="1">
      <alignment horizontal="right" wrapText="1"/>
    </xf>
    <xf numFmtId="0" fontId="39" fillId="0" borderId="17" xfId="0" applyFont="1" applyBorder="1" applyAlignment="1">
      <alignment wrapText="1"/>
    </xf>
    <xf numFmtId="0" fontId="0" fillId="33" borderId="17" xfId="0" applyFill="1" applyBorder="1" applyAlignment="1">
      <alignment wrapText="1"/>
    </xf>
    <xf numFmtId="14" fontId="0" fillId="0" borderId="13" xfId="0" applyNumberFormat="1" applyBorder="1" applyAlignment="1">
      <alignment wrapText="1"/>
    </xf>
    <xf numFmtId="0" fontId="39" fillId="0" borderId="19" xfId="0" applyFont="1" applyBorder="1" applyAlignment="1">
      <alignment wrapText="1"/>
    </xf>
    <xf numFmtId="0" fontId="39" fillId="0" borderId="20" xfId="0" applyFont="1" applyBorder="1" applyAlignment="1">
      <alignment wrapText="1"/>
    </xf>
    <xf numFmtId="0" fontId="0" fillId="33" borderId="21" xfId="0" applyFill="1" applyBorder="1" applyAlignment="1">
      <alignment wrapText="1"/>
    </xf>
    <xf numFmtId="0" fontId="0" fillId="0" borderId="21" xfId="0" applyBorder="1" applyAlignment="1">
      <alignment wrapText="1"/>
    </xf>
    <xf numFmtId="178" fontId="0" fillId="33" borderId="12" xfId="0" applyNumberFormat="1" applyFill="1" applyBorder="1" applyAlignment="1">
      <alignment wrapText="1"/>
    </xf>
    <xf numFmtId="0" fontId="0" fillId="33" borderId="11" xfId="0" applyFill="1" applyBorder="1" applyAlignment="1">
      <alignment horizontal="right" wrapText="1"/>
    </xf>
    <xf numFmtId="178" fontId="0" fillId="33" borderId="10" xfId="51" applyNumberFormat="1" applyFill="1" applyBorder="1" applyAlignment="1">
      <alignment wrapText="1"/>
    </xf>
    <xf numFmtId="0" fontId="0" fillId="33" borderId="0" xfId="0" applyFill="1" applyAlignment="1">
      <alignment wrapText="1"/>
    </xf>
    <xf numFmtId="0" fontId="39" fillId="33" borderId="11" xfId="0" applyFont="1" applyFill="1" applyBorder="1" applyAlignment="1">
      <alignment horizontal="right" wrapText="1"/>
    </xf>
    <xf numFmtId="0" fontId="39" fillId="33" borderId="10" xfId="0" applyFont="1" applyFill="1" applyBorder="1" applyAlignment="1">
      <alignment wrapText="1"/>
    </xf>
    <xf numFmtId="178" fontId="0" fillId="33" borderId="21" xfId="51" applyNumberFormat="1" applyFill="1" applyBorder="1" applyAlignment="1">
      <alignment wrapText="1"/>
    </xf>
    <xf numFmtId="178" fontId="0" fillId="33" borderId="17" xfId="51" applyNumberFormat="1" applyFill="1" applyBorder="1" applyAlignment="1">
      <alignment wrapText="1"/>
    </xf>
    <xf numFmtId="0" fontId="0" fillId="33" borderId="0" xfId="0" applyFill="1" applyAlignment="1">
      <alignment wrapText="1"/>
    </xf>
    <xf numFmtId="0" fontId="20" fillId="34" borderId="18" xfId="39" applyFont="1" applyFill="1" applyBorder="1" applyAlignment="1">
      <alignment wrapText="1"/>
    </xf>
    <xf numFmtId="0" fontId="20" fillId="34" borderId="15" xfId="39" applyFont="1" applyFill="1" applyBorder="1" applyAlignment="1">
      <alignment horizontal="left" wrapText="1"/>
    </xf>
    <xf numFmtId="0" fontId="20" fillId="34" borderId="14" xfId="39" applyFont="1" applyFill="1" applyBorder="1" applyAlignment="1">
      <alignment wrapText="1"/>
    </xf>
    <xf numFmtId="49" fontId="0" fillId="33" borderId="10" xfId="0" applyNumberFormat="1" applyFill="1" applyBorder="1" applyAlignment="1">
      <alignment wrapText="1"/>
    </xf>
    <xf numFmtId="169" fontId="0" fillId="0" borderId="0" xfId="50" applyAlignment="1">
      <alignment/>
    </xf>
    <xf numFmtId="0" fontId="0" fillId="0" borderId="11" xfId="0" applyBorder="1" applyAlignment="1">
      <alignment horizontal="right" wrapText="1"/>
    </xf>
    <xf numFmtId="0" fontId="0" fillId="0" borderId="10" xfId="0" applyBorder="1" applyAlignment="1">
      <alignment wrapText="1"/>
    </xf>
    <xf numFmtId="49" fontId="0" fillId="0" borderId="10" xfId="0" applyNumberFormat="1" applyBorder="1" applyAlignment="1">
      <alignment wrapText="1"/>
    </xf>
    <xf numFmtId="178" fontId="0" fillId="0" borderId="10" xfId="51" applyNumberFormat="1" applyBorder="1" applyAlignment="1">
      <alignment wrapText="1"/>
    </xf>
    <xf numFmtId="0" fontId="0" fillId="0" borderId="12" xfId="0" applyBorder="1" applyAlignment="1">
      <alignment wrapText="1"/>
    </xf>
    <xf numFmtId="0" fontId="0" fillId="0" borderId="0" xfId="0" applyAlignment="1">
      <alignment wrapText="1"/>
    </xf>
    <xf numFmtId="0" fontId="0" fillId="0" borderId="21" xfId="0" applyBorder="1" applyAlignment="1">
      <alignment wrapText="1"/>
    </xf>
    <xf numFmtId="0" fontId="39" fillId="0" borderId="20" xfId="0" applyFont="1" applyBorder="1" applyAlignment="1">
      <alignment wrapText="1"/>
    </xf>
    <xf numFmtId="0" fontId="39" fillId="33" borderId="22" xfId="0" applyFont="1" applyFill="1" applyBorder="1" applyAlignment="1">
      <alignment horizontal="right" wrapText="1"/>
    </xf>
    <xf numFmtId="0" fontId="39" fillId="33" borderId="19" xfId="0" applyFont="1" applyFill="1" applyBorder="1" applyAlignment="1">
      <alignment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0" xfId="0" applyBorder="1" applyAlignment="1">
      <alignment horizontal="center" wrapText="1"/>
    </xf>
    <xf numFmtId="0" fontId="0" fillId="0" borderId="25" xfId="0" applyBorder="1" applyAlignment="1">
      <alignment horizontal="center" wrapText="1"/>
    </xf>
    <xf numFmtId="0" fontId="0" fillId="0" borderId="0" xfId="0"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98"/>
  <sheetViews>
    <sheetView tabSelected="1" zoomScale="90" zoomScaleNormal="90" zoomScaleSheetLayoutView="90" zoomScalePageLayoutView="80" workbookViewId="0" topLeftCell="A31">
      <selection activeCell="E15" sqref="E15"/>
    </sheetView>
  </sheetViews>
  <sheetFormatPr defaultColWidth="10.8515625" defaultRowHeight="15"/>
  <cols>
    <col min="1" max="1" width="10.8515625" style="1" customWidth="1"/>
    <col min="2" max="2" width="12.421875" style="1" customWidth="1"/>
    <col min="3" max="3" width="60.8515625" style="1" customWidth="1"/>
    <col min="4" max="5" width="15.140625" style="1" customWidth="1"/>
    <col min="6" max="6" width="17.421875" style="1" customWidth="1"/>
    <col min="7" max="7" width="25.57421875" style="1" customWidth="1"/>
    <col min="8" max="8" width="20.140625" style="40" customWidth="1"/>
    <col min="9" max="9" width="19.421875" style="40" bestFit="1" customWidth="1"/>
    <col min="10" max="10" width="11.28125" style="1" customWidth="1"/>
    <col min="11" max="11" width="13.140625" style="1" customWidth="1"/>
    <col min="12" max="12" width="47.140625" style="1" customWidth="1"/>
    <col min="13" max="16384" width="10.8515625" style="1" customWidth="1"/>
  </cols>
  <sheetData>
    <row r="2" ht="15">
      <c r="B2" s="6" t="s">
        <v>160</v>
      </c>
    </row>
    <row r="3" ht="15">
      <c r="B3" s="6"/>
    </row>
    <row r="4" ht="15.75" thickBot="1">
      <c r="B4" s="6" t="s">
        <v>0</v>
      </c>
    </row>
    <row r="5" spans="2:9" ht="15">
      <c r="B5" s="17" t="s">
        <v>1</v>
      </c>
      <c r="C5" s="18" t="s">
        <v>2</v>
      </c>
      <c r="F5" s="61" t="s">
        <v>3</v>
      </c>
      <c r="G5" s="62"/>
      <c r="H5" s="62"/>
      <c r="I5" s="63"/>
    </row>
    <row r="6" spans="2:9" ht="15">
      <c r="B6" s="19" t="s">
        <v>4</v>
      </c>
      <c r="C6" s="20" t="s">
        <v>5</v>
      </c>
      <c r="F6" s="64"/>
      <c r="G6" s="65"/>
      <c r="H6" s="65"/>
      <c r="I6" s="66"/>
    </row>
    <row r="7" spans="2:9" ht="15">
      <c r="B7" s="19" t="s">
        <v>6</v>
      </c>
      <c r="C7" s="21" t="s">
        <v>7</v>
      </c>
      <c r="F7" s="64"/>
      <c r="G7" s="65"/>
      <c r="H7" s="65"/>
      <c r="I7" s="66"/>
    </row>
    <row r="8" spans="2:9" ht="15">
      <c r="B8" s="19" t="s">
        <v>8</v>
      </c>
      <c r="C8" s="22" t="s">
        <v>9</v>
      </c>
      <c r="F8" s="64"/>
      <c r="G8" s="65"/>
      <c r="H8" s="65"/>
      <c r="I8" s="66"/>
    </row>
    <row r="9" spans="2:9" ht="75">
      <c r="B9" s="19" t="s">
        <v>10</v>
      </c>
      <c r="C9" s="20" t="s">
        <v>11</v>
      </c>
      <c r="F9" s="67"/>
      <c r="G9" s="68"/>
      <c r="H9" s="68"/>
      <c r="I9" s="69"/>
    </row>
    <row r="10" spans="2:7" ht="135">
      <c r="B10" s="19" t="s">
        <v>12</v>
      </c>
      <c r="C10" s="20" t="s">
        <v>13</v>
      </c>
      <c r="F10" s="12"/>
      <c r="G10" s="12"/>
    </row>
    <row r="11" spans="2:9" ht="30">
      <c r="B11" s="19" t="s">
        <v>14</v>
      </c>
      <c r="C11" s="20" t="s">
        <v>15</v>
      </c>
      <c r="F11" s="61" t="s">
        <v>16</v>
      </c>
      <c r="G11" s="62"/>
      <c r="H11" s="62"/>
      <c r="I11" s="63"/>
    </row>
    <row r="12" spans="2:9" ht="30">
      <c r="B12" s="19" t="s">
        <v>17</v>
      </c>
      <c r="C12" s="37">
        <f>SUM(H19:H91)</f>
        <v>14092800000</v>
      </c>
      <c r="F12" s="64"/>
      <c r="G12" s="65"/>
      <c r="H12" s="65"/>
      <c r="I12" s="66"/>
    </row>
    <row r="13" spans="2:9" ht="60">
      <c r="B13" s="19" t="s">
        <v>18</v>
      </c>
      <c r="C13" s="37">
        <v>231872480</v>
      </c>
      <c r="F13" s="64"/>
      <c r="G13" s="65"/>
      <c r="H13" s="65"/>
      <c r="I13" s="66"/>
    </row>
    <row r="14" spans="2:9" ht="60">
      <c r="B14" s="19" t="s">
        <v>19</v>
      </c>
      <c r="C14" s="37">
        <v>23187248</v>
      </c>
      <c r="F14" s="64"/>
      <c r="G14" s="65"/>
      <c r="H14" s="65"/>
      <c r="I14" s="66"/>
    </row>
    <row r="15" spans="2:9" ht="60.75" thickBot="1">
      <c r="B15" s="23" t="s">
        <v>20</v>
      </c>
      <c r="C15" s="32">
        <v>43811</v>
      </c>
      <c r="F15" s="67"/>
      <c r="G15" s="68"/>
      <c r="H15" s="68"/>
      <c r="I15" s="69"/>
    </row>
    <row r="17" ht="15.75" thickBot="1">
      <c r="B17" s="6" t="s">
        <v>21</v>
      </c>
    </row>
    <row r="18" spans="2:12" ht="75" customHeight="1">
      <c r="B18" s="47" t="s">
        <v>22</v>
      </c>
      <c r="C18" s="46" t="s">
        <v>23</v>
      </c>
      <c r="D18" s="46" t="s">
        <v>24</v>
      </c>
      <c r="E18" s="46" t="s">
        <v>25</v>
      </c>
      <c r="F18" s="46" t="s">
        <v>26</v>
      </c>
      <c r="G18" s="46" t="s">
        <v>27</v>
      </c>
      <c r="H18" s="46" t="s">
        <v>28</v>
      </c>
      <c r="I18" s="46" t="s">
        <v>29</v>
      </c>
      <c r="J18" s="46" t="s">
        <v>30</v>
      </c>
      <c r="K18" s="46" t="s">
        <v>31</v>
      </c>
      <c r="L18" s="48" t="s">
        <v>32</v>
      </c>
    </row>
    <row r="19" spans="2:12" ht="45">
      <c r="B19" s="38" t="s">
        <v>95</v>
      </c>
      <c r="C19" s="14" t="s">
        <v>96</v>
      </c>
      <c r="D19" s="14" t="s">
        <v>142</v>
      </c>
      <c r="E19" s="14" t="s">
        <v>35</v>
      </c>
      <c r="F19" s="14" t="s">
        <v>112</v>
      </c>
      <c r="G19" s="14" t="s">
        <v>97</v>
      </c>
      <c r="H19" s="39">
        <v>99000000</v>
      </c>
      <c r="I19" s="39">
        <v>99000000</v>
      </c>
      <c r="J19" s="14" t="s">
        <v>37</v>
      </c>
      <c r="K19" s="14" t="s">
        <v>38</v>
      </c>
      <c r="L19" s="13" t="s">
        <v>39</v>
      </c>
    </row>
    <row r="20" spans="2:12" ht="60">
      <c r="B20" s="38" t="s">
        <v>99</v>
      </c>
      <c r="C20" s="14" t="s">
        <v>144</v>
      </c>
      <c r="D20" s="14" t="s">
        <v>142</v>
      </c>
      <c r="E20" s="14" t="s">
        <v>35</v>
      </c>
      <c r="F20" s="14" t="s">
        <v>131</v>
      </c>
      <c r="G20" s="14" t="s">
        <v>100</v>
      </c>
      <c r="H20" s="39">
        <v>165000000</v>
      </c>
      <c r="I20" s="39">
        <v>165000000</v>
      </c>
      <c r="J20" s="14" t="s">
        <v>37</v>
      </c>
      <c r="K20" s="14" t="s">
        <v>38</v>
      </c>
      <c r="L20" s="13" t="s">
        <v>39</v>
      </c>
    </row>
    <row r="21" spans="2:12" ht="45">
      <c r="B21" s="38">
        <v>72151604</v>
      </c>
      <c r="C21" s="14" t="s">
        <v>74</v>
      </c>
      <c r="D21" s="14" t="s">
        <v>142</v>
      </c>
      <c r="E21" s="14" t="s">
        <v>35</v>
      </c>
      <c r="F21" s="14" t="s">
        <v>131</v>
      </c>
      <c r="G21" s="14" t="s">
        <v>75</v>
      </c>
      <c r="H21" s="39">
        <v>8800000</v>
      </c>
      <c r="I21" s="39">
        <v>8800000</v>
      </c>
      <c r="J21" s="14" t="s">
        <v>37</v>
      </c>
      <c r="K21" s="14" t="s">
        <v>38</v>
      </c>
      <c r="L21" s="13" t="s">
        <v>39</v>
      </c>
    </row>
    <row r="22" spans="2:12" ht="60">
      <c r="B22" s="38" t="s">
        <v>61</v>
      </c>
      <c r="C22" s="14" t="s">
        <v>62</v>
      </c>
      <c r="D22" s="14" t="s">
        <v>142</v>
      </c>
      <c r="E22" s="14" t="s">
        <v>35</v>
      </c>
      <c r="F22" s="14" t="s">
        <v>131</v>
      </c>
      <c r="G22" s="14" t="s">
        <v>60</v>
      </c>
      <c r="H22" s="39">
        <v>77000000</v>
      </c>
      <c r="I22" s="39">
        <v>77000000</v>
      </c>
      <c r="J22" s="14" t="s">
        <v>37</v>
      </c>
      <c r="K22" s="14" t="s">
        <v>38</v>
      </c>
      <c r="L22" s="13" t="s">
        <v>39</v>
      </c>
    </row>
    <row r="23" spans="2:12" ht="45">
      <c r="B23" s="38" t="s">
        <v>63</v>
      </c>
      <c r="C23" s="14" t="s">
        <v>64</v>
      </c>
      <c r="D23" s="14" t="s">
        <v>142</v>
      </c>
      <c r="E23" s="14" t="s">
        <v>35</v>
      </c>
      <c r="F23" s="14" t="s">
        <v>131</v>
      </c>
      <c r="G23" s="14" t="s">
        <v>60</v>
      </c>
      <c r="H23" s="39">
        <v>50000000</v>
      </c>
      <c r="I23" s="39">
        <v>50000000</v>
      </c>
      <c r="J23" s="14" t="s">
        <v>37</v>
      </c>
      <c r="K23" s="14" t="s">
        <v>38</v>
      </c>
      <c r="L23" s="13" t="s">
        <v>39</v>
      </c>
    </row>
    <row r="24" spans="2:12" s="12" customFormat="1" ht="255">
      <c r="B24" s="38" t="s">
        <v>111</v>
      </c>
      <c r="C24" s="14" t="s">
        <v>65</v>
      </c>
      <c r="D24" s="14" t="s">
        <v>142</v>
      </c>
      <c r="E24" s="14" t="s">
        <v>35</v>
      </c>
      <c r="F24" s="14" t="s">
        <v>131</v>
      </c>
      <c r="G24" s="14" t="s">
        <v>66</v>
      </c>
      <c r="H24" s="39">
        <v>385000000</v>
      </c>
      <c r="I24" s="39">
        <v>385000000</v>
      </c>
      <c r="J24" s="14" t="s">
        <v>37</v>
      </c>
      <c r="K24" s="14" t="s">
        <v>38</v>
      </c>
      <c r="L24" s="13" t="s">
        <v>39</v>
      </c>
    </row>
    <row r="25" spans="2:12" ht="45">
      <c r="B25" s="38">
        <v>80111509</v>
      </c>
      <c r="C25" s="14" t="s">
        <v>146</v>
      </c>
      <c r="D25" s="14" t="s">
        <v>142</v>
      </c>
      <c r="E25" s="14" t="s">
        <v>35</v>
      </c>
      <c r="F25" s="14" t="s">
        <v>131</v>
      </c>
      <c r="G25" s="14" t="s">
        <v>36</v>
      </c>
      <c r="H25" s="39">
        <v>19000000</v>
      </c>
      <c r="I25" s="39">
        <v>19000000</v>
      </c>
      <c r="J25" s="14" t="s">
        <v>37</v>
      </c>
      <c r="K25" s="14" t="s">
        <v>38</v>
      </c>
      <c r="L25" s="13" t="s">
        <v>39</v>
      </c>
    </row>
    <row r="26" spans="2:12" ht="45">
      <c r="B26" s="38" t="s">
        <v>114</v>
      </c>
      <c r="C26" s="14" t="s">
        <v>115</v>
      </c>
      <c r="D26" s="14" t="s">
        <v>142</v>
      </c>
      <c r="E26" s="14" t="s">
        <v>35</v>
      </c>
      <c r="F26" s="14" t="s">
        <v>131</v>
      </c>
      <c r="G26" s="14" t="s">
        <v>113</v>
      </c>
      <c r="H26" s="39">
        <v>29000000</v>
      </c>
      <c r="I26" s="39">
        <v>29000000</v>
      </c>
      <c r="J26" s="14" t="s">
        <v>37</v>
      </c>
      <c r="K26" s="14" t="s">
        <v>38</v>
      </c>
      <c r="L26" s="13" t="s">
        <v>39</v>
      </c>
    </row>
    <row r="27" spans="2:12" ht="45">
      <c r="B27" s="38">
        <v>85121608</v>
      </c>
      <c r="C27" s="14" t="s">
        <v>116</v>
      </c>
      <c r="D27" s="14" t="s">
        <v>142</v>
      </c>
      <c r="E27" s="14" t="s">
        <v>35</v>
      </c>
      <c r="F27" s="14" t="s">
        <v>131</v>
      </c>
      <c r="G27" s="14" t="s">
        <v>113</v>
      </c>
      <c r="H27" s="39">
        <v>35000000</v>
      </c>
      <c r="I27" s="39">
        <v>35000000</v>
      </c>
      <c r="J27" s="14" t="s">
        <v>37</v>
      </c>
      <c r="K27" s="14" t="s">
        <v>38</v>
      </c>
      <c r="L27" s="13" t="s">
        <v>39</v>
      </c>
    </row>
    <row r="28" spans="2:12" ht="105">
      <c r="B28" s="38" t="s">
        <v>117</v>
      </c>
      <c r="C28" s="14" t="s">
        <v>118</v>
      </c>
      <c r="D28" s="14" t="s">
        <v>142</v>
      </c>
      <c r="E28" s="14" t="s">
        <v>35</v>
      </c>
      <c r="F28" s="14" t="s">
        <v>131</v>
      </c>
      <c r="G28" s="14" t="s">
        <v>113</v>
      </c>
      <c r="H28" s="39">
        <v>126000000</v>
      </c>
      <c r="I28" s="39">
        <v>126000000</v>
      </c>
      <c r="J28" s="14" t="s">
        <v>37</v>
      </c>
      <c r="K28" s="14" t="s">
        <v>38</v>
      </c>
      <c r="L28" s="13" t="s">
        <v>39</v>
      </c>
    </row>
    <row r="29" spans="2:12" ht="45">
      <c r="B29" s="38" t="s">
        <v>119</v>
      </c>
      <c r="C29" s="14" t="s">
        <v>120</v>
      </c>
      <c r="D29" s="14" t="s">
        <v>142</v>
      </c>
      <c r="E29" s="14" t="s">
        <v>35</v>
      </c>
      <c r="F29" s="14" t="s">
        <v>131</v>
      </c>
      <c r="G29" s="14" t="s">
        <v>113</v>
      </c>
      <c r="H29" s="39">
        <v>22000000</v>
      </c>
      <c r="I29" s="39">
        <v>22000000</v>
      </c>
      <c r="J29" s="14" t="s">
        <v>37</v>
      </c>
      <c r="K29" s="14" t="s">
        <v>38</v>
      </c>
      <c r="L29" s="13" t="s">
        <v>39</v>
      </c>
    </row>
    <row r="30" spans="2:12" s="40" customFormat="1" ht="45">
      <c r="B30" s="38" t="s">
        <v>128</v>
      </c>
      <c r="C30" s="28" t="s">
        <v>124</v>
      </c>
      <c r="D30" s="28" t="s">
        <v>142</v>
      </c>
      <c r="E30" s="28" t="s">
        <v>35</v>
      </c>
      <c r="F30" s="28" t="s">
        <v>131</v>
      </c>
      <c r="G30" s="28" t="s">
        <v>122</v>
      </c>
      <c r="H30" s="39">
        <v>30000000</v>
      </c>
      <c r="I30" s="39">
        <v>30000000</v>
      </c>
      <c r="J30" s="28" t="s">
        <v>37</v>
      </c>
      <c r="K30" s="28" t="s">
        <v>38</v>
      </c>
      <c r="L30" s="20" t="s">
        <v>39</v>
      </c>
    </row>
    <row r="31" spans="2:12" ht="45">
      <c r="B31" s="19">
        <v>82101900</v>
      </c>
      <c r="C31" s="14" t="s">
        <v>121</v>
      </c>
      <c r="D31" s="14" t="s">
        <v>142</v>
      </c>
      <c r="E31" s="14" t="s">
        <v>35</v>
      </c>
      <c r="F31" s="14" t="s">
        <v>131</v>
      </c>
      <c r="G31" s="14" t="s">
        <v>113</v>
      </c>
      <c r="H31" s="39">
        <v>33000000</v>
      </c>
      <c r="I31" s="39">
        <v>33000000</v>
      </c>
      <c r="J31" s="14" t="s">
        <v>37</v>
      </c>
      <c r="K31" s="14" t="s">
        <v>38</v>
      </c>
      <c r="L31" s="13" t="s">
        <v>39</v>
      </c>
    </row>
    <row r="32" spans="2:12" s="40" customFormat="1" ht="75">
      <c r="B32" s="38">
        <v>84111500</v>
      </c>
      <c r="C32" s="28" t="s">
        <v>125</v>
      </c>
      <c r="D32" s="28" t="s">
        <v>110</v>
      </c>
      <c r="E32" s="28" t="s">
        <v>43</v>
      </c>
      <c r="F32" s="28" t="s">
        <v>131</v>
      </c>
      <c r="G32" s="28" t="s">
        <v>122</v>
      </c>
      <c r="H32" s="39">
        <v>12000000</v>
      </c>
      <c r="I32" s="39">
        <v>12000000</v>
      </c>
      <c r="J32" s="28" t="s">
        <v>37</v>
      </c>
      <c r="K32" s="28" t="s">
        <v>38</v>
      </c>
      <c r="L32" s="20" t="s">
        <v>39</v>
      </c>
    </row>
    <row r="33" spans="2:12" ht="75">
      <c r="B33" s="38" t="s">
        <v>33</v>
      </c>
      <c r="C33" s="14" t="s">
        <v>34</v>
      </c>
      <c r="D33" s="14" t="s">
        <v>147</v>
      </c>
      <c r="E33" s="14" t="s">
        <v>35</v>
      </c>
      <c r="F33" s="14" t="s">
        <v>132</v>
      </c>
      <c r="G33" s="14" t="s">
        <v>36</v>
      </c>
      <c r="H33" s="39">
        <v>23000000</v>
      </c>
      <c r="I33" s="39">
        <v>23000000</v>
      </c>
      <c r="J33" s="14" t="s">
        <v>37</v>
      </c>
      <c r="K33" s="14" t="s">
        <v>38</v>
      </c>
      <c r="L33" s="13" t="s">
        <v>39</v>
      </c>
    </row>
    <row r="34" spans="2:12" ht="45">
      <c r="B34" s="19">
        <v>91111502</v>
      </c>
      <c r="C34" s="14" t="s">
        <v>40</v>
      </c>
      <c r="D34" s="14" t="s">
        <v>147</v>
      </c>
      <c r="E34" s="14" t="s">
        <v>35</v>
      </c>
      <c r="F34" s="14" t="s">
        <v>132</v>
      </c>
      <c r="G34" s="14" t="s">
        <v>36</v>
      </c>
      <c r="H34" s="39">
        <v>23100000</v>
      </c>
      <c r="I34" s="39">
        <v>23100000</v>
      </c>
      <c r="J34" s="14" t="s">
        <v>37</v>
      </c>
      <c r="K34" s="14" t="s">
        <v>38</v>
      </c>
      <c r="L34" s="13" t="s">
        <v>39</v>
      </c>
    </row>
    <row r="35" spans="2:12" ht="45">
      <c r="B35" s="38" t="s">
        <v>45</v>
      </c>
      <c r="C35" s="14" t="s">
        <v>46</v>
      </c>
      <c r="D35" s="14" t="s">
        <v>147</v>
      </c>
      <c r="E35" s="14" t="s">
        <v>35</v>
      </c>
      <c r="F35" s="52" t="s">
        <v>132</v>
      </c>
      <c r="G35" s="14" t="s">
        <v>47</v>
      </c>
      <c r="H35" s="39">
        <v>23100000</v>
      </c>
      <c r="I35" s="39">
        <v>23100000</v>
      </c>
      <c r="J35" s="52" t="s">
        <v>37</v>
      </c>
      <c r="K35" s="52" t="s">
        <v>38</v>
      </c>
      <c r="L35" s="55" t="s">
        <v>39</v>
      </c>
    </row>
    <row r="36" spans="2:12" ht="45">
      <c r="B36" s="38">
        <v>78102200</v>
      </c>
      <c r="C36" s="14" t="s">
        <v>49</v>
      </c>
      <c r="D36" s="14" t="s">
        <v>147</v>
      </c>
      <c r="E36" s="14" t="s">
        <v>35</v>
      </c>
      <c r="F36" s="14" t="s">
        <v>132</v>
      </c>
      <c r="G36" s="14" t="s">
        <v>50</v>
      </c>
      <c r="H36" s="39">
        <v>9000000</v>
      </c>
      <c r="I36" s="39">
        <v>9000000</v>
      </c>
      <c r="J36" s="14" t="s">
        <v>37</v>
      </c>
      <c r="K36" s="14" t="s">
        <v>38</v>
      </c>
      <c r="L36" s="13" t="s">
        <v>39</v>
      </c>
    </row>
    <row r="37" spans="2:12" ht="45">
      <c r="B37" s="38" t="s">
        <v>67</v>
      </c>
      <c r="C37" s="14" t="s">
        <v>68</v>
      </c>
      <c r="D37" s="14" t="s">
        <v>147</v>
      </c>
      <c r="E37" s="14" t="s">
        <v>35</v>
      </c>
      <c r="F37" s="14" t="s">
        <v>112</v>
      </c>
      <c r="G37" s="14" t="s">
        <v>69</v>
      </c>
      <c r="H37" s="39">
        <v>40000000</v>
      </c>
      <c r="I37" s="39">
        <v>40000000</v>
      </c>
      <c r="J37" s="14" t="s">
        <v>37</v>
      </c>
      <c r="K37" s="14" t="s">
        <v>38</v>
      </c>
      <c r="L37" s="13" t="s">
        <v>39</v>
      </c>
    </row>
    <row r="38" spans="2:12" ht="45">
      <c r="B38" s="38" t="s">
        <v>85</v>
      </c>
      <c r="C38" s="14" t="s">
        <v>86</v>
      </c>
      <c r="D38" s="14" t="s">
        <v>147</v>
      </c>
      <c r="E38" s="14" t="s">
        <v>35</v>
      </c>
      <c r="F38" s="14" t="s">
        <v>133</v>
      </c>
      <c r="G38" s="14" t="s">
        <v>87</v>
      </c>
      <c r="H38" s="39">
        <v>230000000</v>
      </c>
      <c r="I38" s="39">
        <v>230000000</v>
      </c>
      <c r="J38" s="14" t="s">
        <v>37</v>
      </c>
      <c r="K38" s="14" t="s">
        <v>38</v>
      </c>
      <c r="L38" s="13" t="s">
        <v>39</v>
      </c>
    </row>
    <row r="39" spans="2:12" ht="45">
      <c r="B39" s="38">
        <v>72151207</v>
      </c>
      <c r="C39" s="14" t="s">
        <v>78</v>
      </c>
      <c r="D39" s="14" t="s">
        <v>147</v>
      </c>
      <c r="E39" s="14" t="s">
        <v>35</v>
      </c>
      <c r="F39" s="14" t="s">
        <v>112</v>
      </c>
      <c r="G39" s="14" t="s">
        <v>75</v>
      </c>
      <c r="H39" s="39">
        <v>90000000</v>
      </c>
      <c r="I39" s="39">
        <v>90000000</v>
      </c>
      <c r="J39" s="14" t="s">
        <v>37</v>
      </c>
      <c r="K39" s="14" t="s">
        <v>38</v>
      </c>
      <c r="L39" s="13" t="s">
        <v>39</v>
      </c>
    </row>
    <row r="40" spans="2:12" ht="150">
      <c r="B40" s="38" t="s">
        <v>88</v>
      </c>
      <c r="C40" s="14" t="s">
        <v>89</v>
      </c>
      <c r="D40" s="14" t="s">
        <v>147</v>
      </c>
      <c r="E40" s="14" t="s">
        <v>35</v>
      </c>
      <c r="F40" s="14" t="s">
        <v>112</v>
      </c>
      <c r="G40" s="14" t="s">
        <v>87</v>
      </c>
      <c r="H40" s="39">
        <v>80000000</v>
      </c>
      <c r="I40" s="39">
        <v>80000000</v>
      </c>
      <c r="J40" s="14" t="s">
        <v>37</v>
      </c>
      <c r="K40" s="14" t="s">
        <v>38</v>
      </c>
      <c r="L40" s="13" t="s">
        <v>39</v>
      </c>
    </row>
    <row r="41" spans="2:12" ht="60">
      <c r="B41" s="38" t="s">
        <v>90</v>
      </c>
      <c r="C41" s="14" t="s">
        <v>91</v>
      </c>
      <c r="D41" s="14" t="s">
        <v>147</v>
      </c>
      <c r="E41" s="14" t="s">
        <v>35</v>
      </c>
      <c r="F41" s="14" t="s">
        <v>112</v>
      </c>
      <c r="G41" s="14" t="s">
        <v>87</v>
      </c>
      <c r="H41" s="39">
        <v>50000000</v>
      </c>
      <c r="I41" s="39">
        <v>50000000</v>
      </c>
      <c r="J41" s="14" t="s">
        <v>37</v>
      </c>
      <c r="K41" s="14" t="s">
        <v>38</v>
      </c>
      <c r="L41" s="13" t="s">
        <v>39</v>
      </c>
    </row>
    <row r="42" spans="2:12" ht="45">
      <c r="B42" s="38">
        <v>90111500</v>
      </c>
      <c r="C42" s="14" t="s">
        <v>93</v>
      </c>
      <c r="D42" s="14" t="s">
        <v>147</v>
      </c>
      <c r="E42" s="14" t="s">
        <v>35</v>
      </c>
      <c r="F42" s="14" t="s">
        <v>132</v>
      </c>
      <c r="G42" s="14" t="s">
        <v>94</v>
      </c>
      <c r="H42" s="39">
        <v>23100000</v>
      </c>
      <c r="I42" s="39">
        <v>23100000</v>
      </c>
      <c r="J42" s="14" t="s">
        <v>37</v>
      </c>
      <c r="K42" s="14" t="s">
        <v>38</v>
      </c>
      <c r="L42" s="13" t="s">
        <v>39</v>
      </c>
    </row>
    <row r="43" spans="2:12" ht="60">
      <c r="B43" s="38">
        <v>78111502</v>
      </c>
      <c r="C43" s="14" t="s">
        <v>106</v>
      </c>
      <c r="D43" s="14" t="s">
        <v>147</v>
      </c>
      <c r="E43" s="14" t="s">
        <v>35</v>
      </c>
      <c r="F43" s="14" t="s">
        <v>133</v>
      </c>
      <c r="G43" s="14" t="s">
        <v>107</v>
      </c>
      <c r="H43" s="39">
        <v>180000000</v>
      </c>
      <c r="I43" s="39">
        <v>180000000</v>
      </c>
      <c r="J43" s="14" t="s">
        <v>37</v>
      </c>
      <c r="K43" s="14" t="s">
        <v>38</v>
      </c>
      <c r="L43" s="13" t="s">
        <v>39</v>
      </c>
    </row>
    <row r="44" spans="2:12" s="40" customFormat="1" ht="60">
      <c r="B44" s="38" t="s">
        <v>51</v>
      </c>
      <c r="C44" s="28" t="s">
        <v>145</v>
      </c>
      <c r="D44" s="49" t="s">
        <v>148</v>
      </c>
      <c r="E44" s="28" t="s">
        <v>35</v>
      </c>
      <c r="F44" s="28" t="s">
        <v>133</v>
      </c>
      <c r="G44" s="28" t="s">
        <v>71</v>
      </c>
      <c r="H44" s="39">
        <v>980000000</v>
      </c>
      <c r="I44" s="39">
        <v>980000000</v>
      </c>
      <c r="J44" s="28" t="s">
        <v>37</v>
      </c>
      <c r="K44" s="28" t="s">
        <v>38</v>
      </c>
      <c r="L44" s="20" t="s">
        <v>39</v>
      </c>
    </row>
    <row r="45" spans="2:12" s="40" customFormat="1" ht="60">
      <c r="B45" s="38" t="s">
        <v>51</v>
      </c>
      <c r="C45" s="28" t="s">
        <v>151</v>
      </c>
      <c r="D45" s="49" t="s">
        <v>148</v>
      </c>
      <c r="E45" s="28" t="s">
        <v>35</v>
      </c>
      <c r="F45" s="28" t="s">
        <v>112</v>
      </c>
      <c r="G45" s="28" t="s">
        <v>71</v>
      </c>
      <c r="H45" s="39">
        <v>400000000</v>
      </c>
      <c r="I45" s="39">
        <v>400000000</v>
      </c>
      <c r="J45" s="28" t="s">
        <v>37</v>
      </c>
      <c r="K45" s="28" t="s">
        <v>38</v>
      </c>
      <c r="L45" s="20" t="s">
        <v>39</v>
      </c>
    </row>
    <row r="46" spans="2:12" s="56" customFormat="1" ht="60">
      <c r="B46" s="38" t="s">
        <v>166</v>
      </c>
      <c r="C46" s="52" t="s">
        <v>165</v>
      </c>
      <c r="D46" s="53" t="s">
        <v>148</v>
      </c>
      <c r="E46" s="52" t="s">
        <v>41</v>
      </c>
      <c r="F46" s="52" t="s">
        <v>163</v>
      </c>
      <c r="G46" s="52" t="s">
        <v>60</v>
      </c>
      <c r="H46" s="54">
        <v>20000000</v>
      </c>
      <c r="I46" s="54">
        <v>20000000</v>
      </c>
      <c r="J46" s="52" t="s">
        <v>37</v>
      </c>
      <c r="K46" s="52" t="s">
        <v>38</v>
      </c>
      <c r="L46" s="55" t="s">
        <v>39</v>
      </c>
    </row>
    <row r="47" spans="2:12" s="56" customFormat="1" ht="60">
      <c r="B47" s="38" t="s">
        <v>164</v>
      </c>
      <c r="C47" s="57" t="s">
        <v>162</v>
      </c>
      <c r="D47" s="53" t="s">
        <v>148</v>
      </c>
      <c r="E47" s="52" t="s">
        <v>35</v>
      </c>
      <c r="F47" s="52" t="s">
        <v>163</v>
      </c>
      <c r="G47" s="52" t="s">
        <v>60</v>
      </c>
      <c r="H47" s="54">
        <v>25000000</v>
      </c>
      <c r="I47" s="54">
        <v>25000000</v>
      </c>
      <c r="J47" s="52" t="s">
        <v>37</v>
      </c>
      <c r="K47" s="52" t="s">
        <v>38</v>
      </c>
      <c r="L47" s="55" t="s">
        <v>39</v>
      </c>
    </row>
    <row r="48" spans="2:12" ht="155.25" customHeight="1">
      <c r="B48" s="41" t="s">
        <v>138</v>
      </c>
      <c r="C48" s="34" t="s">
        <v>156</v>
      </c>
      <c r="D48" s="28" t="s">
        <v>149</v>
      </c>
      <c r="E48" s="28" t="s">
        <v>41</v>
      </c>
      <c r="F48" s="36" t="s">
        <v>135</v>
      </c>
      <c r="G48" s="35" t="s">
        <v>157</v>
      </c>
      <c r="H48" s="43">
        <v>600000000</v>
      </c>
      <c r="I48" s="43">
        <v>600000000</v>
      </c>
      <c r="J48" s="14" t="s">
        <v>37</v>
      </c>
      <c r="K48" s="14" t="s">
        <v>38</v>
      </c>
      <c r="L48" s="13" t="s">
        <v>39</v>
      </c>
    </row>
    <row r="49" spans="2:12" ht="45">
      <c r="B49" s="38">
        <v>82121900</v>
      </c>
      <c r="C49" s="14" t="s">
        <v>92</v>
      </c>
      <c r="D49" s="14" t="s">
        <v>149</v>
      </c>
      <c r="E49" s="14" t="s">
        <v>35</v>
      </c>
      <c r="F49" s="14" t="s">
        <v>112</v>
      </c>
      <c r="G49" s="14" t="s">
        <v>87</v>
      </c>
      <c r="H49" s="39">
        <v>100000000</v>
      </c>
      <c r="I49" s="39">
        <v>100000000</v>
      </c>
      <c r="J49" s="14" t="s">
        <v>37</v>
      </c>
      <c r="K49" s="14" t="s">
        <v>38</v>
      </c>
      <c r="L49" s="13" t="s">
        <v>39</v>
      </c>
    </row>
    <row r="50" spans="2:12" ht="45">
      <c r="B50" s="19">
        <v>72154200</v>
      </c>
      <c r="C50" s="14" t="s">
        <v>54</v>
      </c>
      <c r="D50" s="14" t="s">
        <v>149</v>
      </c>
      <c r="E50" s="14" t="s">
        <v>42</v>
      </c>
      <c r="F50" s="14" t="s">
        <v>132</v>
      </c>
      <c r="G50" s="14" t="s">
        <v>52</v>
      </c>
      <c r="H50" s="39">
        <v>17000000</v>
      </c>
      <c r="I50" s="39">
        <v>17000000</v>
      </c>
      <c r="J50" s="14" t="s">
        <v>37</v>
      </c>
      <c r="K50" s="14" t="s">
        <v>38</v>
      </c>
      <c r="L50" s="13" t="s">
        <v>39</v>
      </c>
    </row>
    <row r="51" spans="2:12" ht="45">
      <c r="B51" s="38">
        <v>72154200</v>
      </c>
      <c r="C51" s="14" t="s">
        <v>53</v>
      </c>
      <c r="D51" s="28" t="s">
        <v>143</v>
      </c>
      <c r="E51" s="14" t="s">
        <v>42</v>
      </c>
      <c r="F51" s="14" t="s">
        <v>132</v>
      </c>
      <c r="G51" s="14" t="s">
        <v>52</v>
      </c>
      <c r="H51" s="39">
        <v>17000000</v>
      </c>
      <c r="I51" s="39">
        <v>17000000</v>
      </c>
      <c r="J51" s="14" t="s">
        <v>37</v>
      </c>
      <c r="K51" s="14" t="s">
        <v>38</v>
      </c>
      <c r="L51" s="13" t="s">
        <v>39</v>
      </c>
    </row>
    <row r="52" spans="2:12" ht="45">
      <c r="B52" s="19">
        <v>72154200</v>
      </c>
      <c r="C52" s="14" t="s">
        <v>56</v>
      </c>
      <c r="D52" s="28" t="s">
        <v>143</v>
      </c>
      <c r="E52" s="14" t="s">
        <v>42</v>
      </c>
      <c r="F52" s="14" t="s">
        <v>132</v>
      </c>
      <c r="G52" s="14" t="s">
        <v>52</v>
      </c>
      <c r="H52" s="39">
        <v>17000000</v>
      </c>
      <c r="I52" s="39">
        <v>17000000</v>
      </c>
      <c r="J52" s="14" t="s">
        <v>37</v>
      </c>
      <c r="K52" s="14" t="s">
        <v>38</v>
      </c>
      <c r="L52" s="13" t="s">
        <v>39</v>
      </c>
    </row>
    <row r="53" spans="2:12" ht="45">
      <c r="B53" s="38">
        <v>72154200</v>
      </c>
      <c r="C53" s="14" t="s">
        <v>55</v>
      </c>
      <c r="D53" s="14" t="s">
        <v>149</v>
      </c>
      <c r="E53" s="14" t="s">
        <v>42</v>
      </c>
      <c r="F53" s="14" t="s">
        <v>132</v>
      </c>
      <c r="G53" s="14" t="s">
        <v>52</v>
      </c>
      <c r="H53" s="39">
        <v>17000000</v>
      </c>
      <c r="I53" s="39">
        <v>17000000</v>
      </c>
      <c r="J53" s="14" t="s">
        <v>37</v>
      </c>
      <c r="K53" s="14" t="s">
        <v>38</v>
      </c>
      <c r="L53" s="13" t="s">
        <v>39</v>
      </c>
    </row>
    <row r="54" spans="2:12" s="56" customFormat="1" ht="150" customHeight="1">
      <c r="B54" s="38">
        <v>84131500</v>
      </c>
      <c r="C54" s="52" t="s">
        <v>168</v>
      </c>
      <c r="D54" s="52" t="s">
        <v>149</v>
      </c>
      <c r="E54" s="52" t="s">
        <v>170</v>
      </c>
      <c r="F54" s="52" t="s">
        <v>167</v>
      </c>
      <c r="G54" s="52" t="s">
        <v>169</v>
      </c>
      <c r="H54" s="54">
        <v>0</v>
      </c>
      <c r="I54" s="54">
        <v>0</v>
      </c>
      <c r="J54" s="52" t="s">
        <v>37</v>
      </c>
      <c r="K54" s="52" t="s">
        <v>38</v>
      </c>
      <c r="L54" s="55" t="s">
        <v>39</v>
      </c>
    </row>
    <row r="55" spans="2:12" ht="45">
      <c r="B55" s="41" t="s">
        <v>76</v>
      </c>
      <c r="C55" s="27" t="s">
        <v>77</v>
      </c>
      <c r="D55" s="28" t="s">
        <v>143</v>
      </c>
      <c r="E55" s="28" t="s">
        <v>35</v>
      </c>
      <c r="F55" s="14" t="s">
        <v>132</v>
      </c>
      <c r="G55" s="28" t="s">
        <v>75</v>
      </c>
      <c r="H55" s="39">
        <v>10000000</v>
      </c>
      <c r="I55" s="39">
        <v>10000000</v>
      </c>
      <c r="J55" s="14" t="s">
        <v>37</v>
      </c>
      <c r="K55" s="14" t="s">
        <v>38</v>
      </c>
      <c r="L55" s="13" t="s">
        <v>39</v>
      </c>
    </row>
    <row r="56" spans="2:12" ht="54" customHeight="1">
      <c r="B56" s="38" t="s">
        <v>57</v>
      </c>
      <c r="C56" s="14" t="s">
        <v>58</v>
      </c>
      <c r="D56" s="28" t="s">
        <v>143</v>
      </c>
      <c r="E56" s="14" t="s">
        <v>41</v>
      </c>
      <c r="F56" s="14" t="s">
        <v>132</v>
      </c>
      <c r="G56" s="14" t="s">
        <v>59</v>
      </c>
      <c r="H56" s="39">
        <v>23000000</v>
      </c>
      <c r="I56" s="39">
        <v>23000000</v>
      </c>
      <c r="J56" s="14" t="s">
        <v>37</v>
      </c>
      <c r="K56" s="14" t="s">
        <v>38</v>
      </c>
      <c r="L56" s="13" t="s">
        <v>39</v>
      </c>
    </row>
    <row r="57" spans="2:12" ht="87.75" customHeight="1">
      <c r="B57" s="41" t="s">
        <v>130</v>
      </c>
      <c r="C57" s="27" t="s">
        <v>127</v>
      </c>
      <c r="D57" s="28" t="s">
        <v>143</v>
      </c>
      <c r="E57" s="28" t="s">
        <v>70</v>
      </c>
      <c r="F57" s="14" t="s">
        <v>133</v>
      </c>
      <c r="G57" s="28" t="s">
        <v>113</v>
      </c>
      <c r="H57" s="39">
        <v>2000000000</v>
      </c>
      <c r="I57" s="39">
        <v>2000000000</v>
      </c>
      <c r="J57" s="14" t="s">
        <v>37</v>
      </c>
      <c r="K57" s="14" t="s">
        <v>38</v>
      </c>
      <c r="L57" s="13" t="s">
        <v>39</v>
      </c>
    </row>
    <row r="58" spans="2:12" ht="45">
      <c r="B58" s="38" t="s">
        <v>79</v>
      </c>
      <c r="C58" s="14" t="s">
        <v>161</v>
      </c>
      <c r="D58" s="28" t="s">
        <v>143</v>
      </c>
      <c r="E58" s="14" t="s">
        <v>70</v>
      </c>
      <c r="F58" s="14" t="s">
        <v>133</v>
      </c>
      <c r="G58" s="14" t="s">
        <v>75</v>
      </c>
      <c r="H58" s="39">
        <v>600000000</v>
      </c>
      <c r="I58" s="39">
        <v>600000000</v>
      </c>
      <c r="J58" s="14" t="s">
        <v>37</v>
      </c>
      <c r="K58" s="14" t="s">
        <v>38</v>
      </c>
      <c r="L58" s="13" t="s">
        <v>39</v>
      </c>
    </row>
    <row r="59" spans="2:12" ht="45">
      <c r="B59" s="38" t="s">
        <v>101</v>
      </c>
      <c r="C59" s="14" t="s">
        <v>102</v>
      </c>
      <c r="D59" s="28" t="s">
        <v>143</v>
      </c>
      <c r="E59" s="14" t="s">
        <v>70</v>
      </c>
      <c r="F59" s="14" t="s">
        <v>112</v>
      </c>
      <c r="G59" s="14" t="s">
        <v>103</v>
      </c>
      <c r="H59" s="39">
        <v>88000000</v>
      </c>
      <c r="I59" s="39">
        <v>88000000</v>
      </c>
      <c r="J59" s="14" t="s">
        <v>37</v>
      </c>
      <c r="K59" s="14" t="s">
        <v>38</v>
      </c>
      <c r="L59" s="13" t="s">
        <v>39</v>
      </c>
    </row>
    <row r="60" spans="2:12" ht="45">
      <c r="B60" s="19">
        <v>72151514</v>
      </c>
      <c r="C60" s="14" t="s">
        <v>80</v>
      </c>
      <c r="D60" s="28" t="s">
        <v>143</v>
      </c>
      <c r="E60" s="14" t="s">
        <v>139</v>
      </c>
      <c r="F60" s="14" t="s">
        <v>132</v>
      </c>
      <c r="G60" s="14" t="s">
        <v>75</v>
      </c>
      <c r="H60" s="39">
        <v>15000000</v>
      </c>
      <c r="I60" s="39">
        <v>15000000</v>
      </c>
      <c r="J60" s="14" t="s">
        <v>37</v>
      </c>
      <c r="K60" s="14" t="s">
        <v>38</v>
      </c>
      <c r="L60" s="13" t="s">
        <v>39</v>
      </c>
    </row>
    <row r="61" spans="2:12" s="40" customFormat="1" ht="83.25" customHeight="1">
      <c r="B61" s="41" t="s">
        <v>51</v>
      </c>
      <c r="C61" s="42" t="s">
        <v>159</v>
      </c>
      <c r="D61" s="28" t="s">
        <v>143</v>
      </c>
      <c r="E61" s="28" t="s">
        <v>48</v>
      </c>
      <c r="F61" s="28" t="s">
        <v>135</v>
      </c>
      <c r="G61" s="28" t="s">
        <v>98</v>
      </c>
      <c r="H61" s="39">
        <v>962500000</v>
      </c>
      <c r="I61" s="39">
        <v>962500000</v>
      </c>
      <c r="J61" s="28" t="s">
        <v>37</v>
      </c>
      <c r="K61" s="28" t="s">
        <v>38</v>
      </c>
      <c r="L61" s="20" t="s">
        <v>39</v>
      </c>
    </row>
    <row r="62" spans="2:12" s="12" customFormat="1" ht="45">
      <c r="B62" s="41">
        <v>78181500</v>
      </c>
      <c r="C62" s="27" t="s">
        <v>83</v>
      </c>
      <c r="D62" s="28" t="s">
        <v>150</v>
      </c>
      <c r="E62" s="14" t="s">
        <v>41</v>
      </c>
      <c r="F62" s="14" t="s">
        <v>132</v>
      </c>
      <c r="G62" s="14" t="s">
        <v>75</v>
      </c>
      <c r="H62" s="39">
        <v>23100000</v>
      </c>
      <c r="I62" s="39">
        <v>23100000</v>
      </c>
      <c r="J62" s="14" t="s">
        <v>37</v>
      </c>
      <c r="K62" s="14" t="s">
        <v>38</v>
      </c>
      <c r="L62" s="13" t="s">
        <v>39</v>
      </c>
    </row>
    <row r="63" spans="2:12" s="12" customFormat="1" ht="45">
      <c r="B63" s="41" t="s">
        <v>81</v>
      </c>
      <c r="C63" s="27" t="s">
        <v>82</v>
      </c>
      <c r="D63" s="28" t="s">
        <v>150</v>
      </c>
      <c r="E63" s="14" t="s">
        <v>139</v>
      </c>
      <c r="F63" s="14" t="s">
        <v>132</v>
      </c>
      <c r="G63" s="14" t="s">
        <v>75</v>
      </c>
      <c r="H63" s="39">
        <v>23000000</v>
      </c>
      <c r="I63" s="39">
        <v>23000000</v>
      </c>
      <c r="J63" s="14" t="s">
        <v>37</v>
      </c>
      <c r="K63" s="14" t="s">
        <v>38</v>
      </c>
      <c r="L63" s="13" t="s">
        <v>39</v>
      </c>
    </row>
    <row r="64" spans="2:12" s="45" customFormat="1" ht="83.25" customHeight="1">
      <c r="B64" s="41">
        <v>86101700</v>
      </c>
      <c r="C64" s="42" t="s">
        <v>173</v>
      </c>
      <c r="D64" s="28" t="s">
        <v>153</v>
      </c>
      <c r="E64" s="28" t="s">
        <v>43</v>
      </c>
      <c r="F64" s="28" t="s">
        <v>132</v>
      </c>
      <c r="G64" s="28" t="s">
        <v>36</v>
      </c>
      <c r="H64" s="39">
        <v>20000000</v>
      </c>
      <c r="I64" s="39">
        <v>20000000</v>
      </c>
      <c r="J64" s="28" t="s">
        <v>37</v>
      </c>
      <c r="K64" s="28" t="s">
        <v>38</v>
      </c>
      <c r="L64" s="20" t="s">
        <v>39</v>
      </c>
    </row>
    <row r="65" spans="2:12" s="40" customFormat="1" ht="83.25" customHeight="1">
      <c r="B65" s="41" t="s">
        <v>51</v>
      </c>
      <c r="C65" s="42" t="s">
        <v>141</v>
      </c>
      <c r="D65" s="28" t="s">
        <v>153</v>
      </c>
      <c r="E65" s="28" t="s">
        <v>41</v>
      </c>
      <c r="F65" s="28" t="s">
        <v>135</v>
      </c>
      <c r="G65" s="28" t="s">
        <v>98</v>
      </c>
      <c r="H65" s="39">
        <v>1200000000</v>
      </c>
      <c r="I65" s="39">
        <v>1200000000</v>
      </c>
      <c r="J65" s="28" t="s">
        <v>37</v>
      </c>
      <c r="K65" s="28" t="s">
        <v>38</v>
      </c>
      <c r="L65" s="20" t="s">
        <v>39</v>
      </c>
    </row>
    <row r="66" spans="2:12" s="45" customFormat="1" ht="90">
      <c r="B66" s="41" t="s">
        <v>197</v>
      </c>
      <c r="C66" s="42" t="s">
        <v>196</v>
      </c>
      <c r="D66" s="28" t="s">
        <v>153</v>
      </c>
      <c r="E66" s="28" t="s">
        <v>43</v>
      </c>
      <c r="F66" s="28" t="s">
        <v>135</v>
      </c>
      <c r="G66" s="28" t="s">
        <v>44</v>
      </c>
      <c r="H66" s="39">
        <v>675000000</v>
      </c>
      <c r="I66" s="39">
        <v>675000000</v>
      </c>
      <c r="J66" s="28" t="s">
        <v>37</v>
      </c>
      <c r="K66" s="28" t="s">
        <v>38</v>
      </c>
      <c r="L66" s="20" t="s">
        <v>39</v>
      </c>
    </row>
    <row r="67" spans="2:12" s="45" customFormat="1" ht="83.25" customHeight="1">
      <c r="B67" s="41">
        <v>90101600</v>
      </c>
      <c r="C67" s="42" t="s">
        <v>171</v>
      </c>
      <c r="D67" s="28" t="s">
        <v>174</v>
      </c>
      <c r="E67" s="28" t="s">
        <v>172</v>
      </c>
      <c r="F67" s="28" t="s">
        <v>158</v>
      </c>
      <c r="G67" s="28" t="s">
        <v>36</v>
      </c>
      <c r="H67" s="39">
        <v>10000000</v>
      </c>
      <c r="I67" s="39">
        <v>10000000</v>
      </c>
      <c r="J67" s="28" t="s">
        <v>37</v>
      </c>
      <c r="K67" s="28" t="s">
        <v>38</v>
      </c>
      <c r="L67" s="20" t="s">
        <v>39</v>
      </c>
    </row>
    <row r="68" spans="2:12" s="45" customFormat="1" ht="150">
      <c r="B68" s="41" t="s">
        <v>137</v>
      </c>
      <c r="C68" s="42" t="s">
        <v>152</v>
      </c>
      <c r="D68" s="28" t="s">
        <v>154</v>
      </c>
      <c r="E68" s="28" t="s">
        <v>41</v>
      </c>
      <c r="F68" s="28" t="s">
        <v>136</v>
      </c>
      <c r="G68" s="28" t="s">
        <v>122</v>
      </c>
      <c r="H68" s="39">
        <v>600000000</v>
      </c>
      <c r="I68" s="39">
        <v>600000000</v>
      </c>
      <c r="J68" s="28" t="s">
        <v>37</v>
      </c>
      <c r="K68" s="28" t="s">
        <v>38</v>
      </c>
      <c r="L68" s="20" t="s">
        <v>39</v>
      </c>
    </row>
    <row r="69" spans="2:12" s="45" customFormat="1" ht="83.25" customHeight="1">
      <c r="B69" s="41">
        <v>86101700</v>
      </c>
      <c r="C69" s="42" t="s">
        <v>105</v>
      </c>
      <c r="D69" s="28" t="s">
        <v>154</v>
      </c>
      <c r="E69" s="28" t="s">
        <v>41</v>
      </c>
      <c r="F69" s="28" t="s">
        <v>131</v>
      </c>
      <c r="G69" s="28" t="s">
        <v>104</v>
      </c>
      <c r="H69" s="39">
        <v>23000000</v>
      </c>
      <c r="I69" s="39">
        <v>23000000</v>
      </c>
      <c r="J69" s="28" t="s">
        <v>37</v>
      </c>
      <c r="K69" s="28" t="s">
        <v>38</v>
      </c>
      <c r="L69" s="20" t="s">
        <v>39</v>
      </c>
    </row>
    <row r="70" spans="2:12" s="45" customFormat="1" ht="83.25" customHeight="1">
      <c r="B70" s="59">
        <v>53102200</v>
      </c>
      <c r="C70" s="60" t="s">
        <v>175</v>
      </c>
      <c r="D70" s="28" t="s">
        <v>176</v>
      </c>
      <c r="E70" s="28" t="s">
        <v>177</v>
      </c>
      <c r="F70" s="28" t="s">
        <v>158</v>
      </c>
      <c r="G70" s="28" t="s">
        <v>98</v>
      </c>
      <c r="H70" s="39">
        <v>23000000</v>
      </c>
      <c r="I70" s="39">
        <v>23000000</v>
      </c>
      <c r="J70" s="28" t="s">
        <v>37</v>
      </c>
      <c r="K70" s="28" t="s">
        <v>38</v>
      </c>
      <c r="L70" s="20" t="s">
        <v>39</v>
      </c>
    </row>
    <row r="71" spans="2:12" s="45" customFormat="1" ht="83.25" customHeight="1">
      <c r="B71" s="59">
        <v>82101900</v>
      </c>
      <c r="C71" s="60" t="s">
        <v>178</v>
      </c>
      <c r="D71" s="28" t="s">
        <v>176</v>
      </c>
      <c r="E71" s="28" t="s">
        <v>177</v>
      </c>
      <c r="F71" s="28" t="s">
        <v>158</v>
      </c>
      <c r="G71" s="28" t="s">
        <v>180</v>
      </c>
      <c r="H71" s="39">
        <v>23000000</v>
      </c>
      <c r="I71" s="39">
        <v>23000000</v>
      </c>
      <c r="J71" s="28" t="s">
        <v>37</v>
      </c>
      <c r="K71" s="28" t="s">
        <v>38</v>
      </c>
      <c r="L71" s="20" t="s">
        <v>39</v>
      </c>
    </row>
    <row r="72" spans="2:12" s="45" customFormat="1" ht="83.25" customHeight="1">
      <c r="B72" s="59">
        <v>82101500</v>
      </c>
      <c r="C72" s="60" t="s">
        <v>179</v>
      </c>
      <c r="D72" s="28" t="s">
        <v>176</v>
      </c>
      <c r="E72" s="28" t="s">
        <v>177</v>
      </c>
      <c r="F72" s="28" t="s">
        <v>158</v>
      </c>
      <c r="G72" s="28" t="s">
        <v>180</v>
      </c>
      <c r="H72" s="39">
        <v>23000000</v>
      </c>
      <c r="I72" s="39">
        <v>23000000</v>
      </c>
      <c r="J72" s="28" t="s">
        <v>37</v>
      </c>
      <c r="K72" s="28" t="s">
        <v>38</v>
      </c>
      <c r="L72" s="20" t="s">
        <v>39</v>
      </c>
    </row>
    <row r="73" spans="2:12" s="45" customFormat="1" ht="83.25" customHeight="1">
      <c r="B73" s="59">
        <v>60131500</v>
      </c>
      <c r="C73" s="60" t="s">
        <v>184</v>
      </c>
      <c r="D73" s="28" t="s">
        <v>176</v>
      </c>
      <c r="E73" s="28" t="s">
        <v>177</v>
      </c>
      <c r="F73" s="28" t="s">
        <v>158</v>
      </c>
      <c r="G73" s="28" t="s">
        <v>180</v>
      </c>
      <c r="H73" s="39">
        <v>23000000</v>
      </c>
      <c r="I73" s="39">
        <v>23000000</v>
      </c>
      <c r="J73" s="28" t="s">
        <v>37</v>
      </c>
      <c r="K73" s="28" t="s">
        <v>38</v>
      </c>
      <c r="L73" s="20" t="s">
        <v>39</v>
      </c>
    </row>
    <row r="74" spans="2:12" s="45" customFormat="1" ht="83.25" customHeight="1">
      <c r="B74" s="59">
        <v>56101700</v>
      </c>
      <c r="C74" s="60" t="s">
        <v>185</v>
      </c>
      <c r="D74" s="28" t="s">
        <v>176</v>
      </c>
      <c r="E74" s="28" t="s">
        <v>43</v>
      </c>
      <c r="F74" s="28" t="s">
        <v>135</v>
      </c>
      <c r="G74" s="28" t="s">
        <v>44</v>
      </c>
      <c r="H74" s="39">
        <v>640000000</v>
      </c>
      <c r="I74" s="39">
        <v>640000000</v>
      </c>
      <c r="J74" s="28" t="s">
        <v>37</v>
      </c>
      <c r="K74" s="28" t="s">
        <v>38</v>
      </c>
      <c r="L74" s="20" t="s">
        <v>39</v>
      </c>
    </row>
    <row r="75" spans="2:12" s="56" customFormat="1" ht="45">
      <c r="B75" s="38" t="s">
        <v>45</v>
      </c>
      <c r="C75" s="52" t="s">
        <v>46</v>
      </c>
      <c r="D75" s="52" t="s">
        <v>183</v>
      </c>
      <c r="E75" s="52" t="s">
        <v>48</v>
      </c>
      <c r="F75" s="28" t="s">
        <v>158</v>
      </c>
      <c r="G75" s="28" t="s">
        <v>47</v>
      </c>
      <c r="H75" s="39">
        <v>23000000</v>
      </c>
      <c r="I75" s="39">
        <v>23000000</v>
      </c>
      <c r="J75" s="28" t="s">
        <v>37</v>
      </c>
      <c r="K75" s="28" t="s">
        <v>38</v>
      </c>
      <c r="L75" s="20" t="s">
        <v>39</v>
      </c>
    </row>
    <row r="76" spans="2:12" s="56" customFormat="1" ht="45">
      <c r="B76" s="38">
        <v>72151500</v>
      </c>
      <c r="C76" s="52" t="s">
        <v>195</v>
      </c>
      <c r="D76" s="28" t="s">
        <v>181</v>
      </c>
      <c r="E76" s="52" t="s">
        <v>41</v>
      </c>
      <c r="F76" s="28" t="s">
        <v>158</v>
      </c>
      <c r="G76" s="28" t="s">
        <v>75</v>
      </c>
      <c r="H76" s="39">
        <v>5000000</v>
      </c>
      <c r="I76" s="39">
        <v>5000000</v>
      </c>
      <c r="J76" s="28" t="s">
        <v>37</v>
      </c>
      <c r="K76" s="28" t="s">
        <v>38</v>
      </c>
      <c r="L76" s="20" t="s">
        <v>39</v>
      </c>
    </row>
    <row r="77" spans="2:12" s="45" customFormat="1" ht="83.25" customHeight="1">
      <c r="B77" s="41" t="s">
        <v>51</v>
      </c>
      <c r="C77" s="42" t="s">
        <v>182</v>
      </c>
      <c r="D77" s="28" t="s">
        <v>181</v>
      </c>
      <c r="E77" s="28" t="s">
        <v>43</v>
      </c>
      <c r="F77" s="28" t="s">
        <v>135</v>
      </c>
      <c r="G77" s="28" t="s">
        <v>98</v>
      </c>
      <c r="H77" s="39">
        <v>1200000000</v>
      </c>
      <c r="I77" s="39">
        <v>1200000000</v>
      </c>
      <c r="J77" s="28" t="s">
        <v>37</v>
      </c>
      <c r="K77" s="28" t="s">
        <v>38</v>
      </c>
      <c r="L77" s="20" t="s">
        <v>39</v>
      </c>
    </row>
    <row r="78" spans="2:12" s="45" customFormat="1" ht="83.25" customHeight="1">
      <c r="B78" s="59" t="s">
        <v>187</v>
      </c>
      <c r="C78" s="60" t="s">
        <v>188</v>
      </c>
      <c r="D78" s="28" t="s">
        <v>155</v>
      </c>
      <c r="E78" s="28" t="s">
        <v>41</v>
      </c>
      <c r="F78" s="28" t="s">
        <v>112</v>
      </c>
      <c r="G78" s="28" t="s">
        <v>75</v>
      </c>
      <c r="H78" s="39">
        <v>200000000</v>
      </c>
      <c r="I78" s="39">
        <v>200000000</v>
      </c>
      <c r="J78" s="28" t="s">
        <v>37</v>
      </c>
      <c r="K78" s="28" t="s">
        <v>38</v>
      </c>
      <c r="L78" s="20" t="s">
        <v>39</v>
      </c>
    </row>
    <row r="79" spans="2:12" ht="45">
      <c r="B79" s="38" t="s">
        <v>129</v>
      </c>
      <c r="C79" s="14" t="s">
        <v>126</v>
      </c>
      <c r="D79" s="28" t="s">
        <v>155</v>
      </c>
      <c r="E79" s="14" t="s">
        <v>41</v>
      </c>
      <c r="F79" s="14" t="s">
        <v>112</v>
      </c>
      <c r="G79" s="14" t="s">
        <v>122</v>
      </c>
      <c r="H79" s="39">
        <v>200000000</v>
      </c>
      <c r="I79" s="39">
        <v>200000000</v>
      </c>
      <c r="J79" s="14" t="s">
        <v>37</v>
      </c>
      <c r="K79" s="14" t="s">
        <v>38</v>
      </c>
      <c r="L79" s="13" t="s">
        <v>39</v>
      </c>
    </row>
    <row r="80" spans="2:12" ht="45">
      <c r="B80" s="41">
        <v>72151207</v>
      </c>
      <c r="C80" s="34" t="s">
        <v>192</v>
      </c>
      <c r="D80" s="28" t="s">
        <v>155</v>
      </c>
      <c r="E80" s="28" t="s">
        <v>41</v>
      </c>
      <c r="F80" s="36" t="s">
        <v>135</v>
      </c>
      <c r="G80" s="35" t="s">
        <v>44</v>
      </c>
      <c r="H80" s="43">
        <v>330000000</v>
      </c>
      <c r="I80" s="43">
        <v>330000000</v>
      </c>
      <c r="J80" s="14" t="s">
        <v>37</v>
      </c>
      <c r="K80" s="14" t="s">
        <v>38</v>
      </c>
      <c r="L80" s="13" t="s">
        <v>39</v>
      </c>
    </row>
    <row r="81" spans="2:12" s="56" customFormat="1" ht="45">
      <c r="B81" s="59">
        <v>72152100</v>
      </c>
      <c r="C81" s="58" t="s">
        <v>198</v>
      </c>
      <c r="D81" s="28" t="s">
        <v>155</v>
      </c>
      <c r="E81" s="28" t="s">
        <v>41</v>
      </c>
      <c r="F81" s="57" t="s">
        <v>112</v>
      </c>
      <c r="G81" s="35" t="s">
        <v>44</v>
      </c>
      <c r="H81" s="43">
        <v>200000000</v>
      </c>
      <c r="I81" s="43">
        <v>200000000</v>
      </c>
      <c r="J81" s="52" t="s">
        <v>37</v>
      </c>
      <c r="K81" s="52" t="s">
        <v>38</v>
      </c>
      <c r="L81" s="55" t="s">
        <v>39</v>
      </c>
    </row>
    <row r="82" spans="2:12" s="56" customFormat="1" ht="60">
      <c r="B82" s="59">
        <v>80101600</v>
      </c>
      <c r="C82" s="58" t="s">
        <v>200</v>
      </c>
      <c r="D82" s="28" t="s">
        <v>155</v>
      </c>
      <c r="E82" s="28" t="s">
        <v>43</v>
      </c>
      <c r="F82" s="57" t="s">
        <v>140</v>
      </c>
      <c r="G82" s="35" t="s">
        <v>199</v>
      </c>
      <c r="H82" s="43">
        <v>18000000</v>
      </c>
      <c r="I82" s="43">
        <v>18000000</v>
      </c>
      <c r="J82" s="52" t="s">
        <v>37</v>
      </c>
      <c r="K82" s="52" t="s">
        <v>38</v>
      </c>
      <c r="L82" s="55" t="s">
        <v>39</v>
      </c>
    </row>
    <row r="83" spans="2:12" s="56" customFormat="1" ht="54" customHeight="1">
      <c r="B83" s="59">
        <v>30181508</v>
      </c>
      <c r="C83" s="58" t="s">
        <v>201</v>
      </c>
      <c r="D83" s="28" t="s">
        <v>155</v>
      </c>
      <c r="E83" s="28" t="s">
        <v>202</v>
      </c>
      <c r="F83" s="57" t="s">
        <v>140</v>
      </c>
      <c r="G83" s="28" t="s">
        <v>75</v>
      </c>
      <c r="H83" s="43">
        <v>23000000</v>
      </c>
      <c r="I83" s="43">
        <v>23000000</v>
      </c>
      <c r="J83" s="52" t="s">
        <v>37</v>
      </c>
      <c r="K83" s="52" t="s">
        <v>38</v>
      </c>
      <c r="L83" s="55" t="s">
        <v>39</v>
      </c>
    </row>
    <row r="84" spans="2:12" ht="45.75" thickBot="1">
      <c r="B84" s="29">
        <v>72101516</v>
      </c>
      <c r="C84" s="33" t="s">
        <v>84</v>
      </c>
      <c r="D84" s="28" t="s">
        <v>155</v>
      </c>
      <c r="E84" s="28" t="s">
        <v>41</v>
      </c>
      <c r="F84" s="14" t="s">
        <v>132</v>
      </c>
      <c r="G84" s="28" t="s">
        <v>75</v>
      </c>
      <c r="H84" s="39">
        <v>5000000</v>
      </c>
      <c r="I84" s="39">
        <v>5000000</v>
      </c>
      <c r="J84" s="14" t="s">
        <v>37</v>
      </c>
      <c r="K84" s="14" t="s">
        <v>38</v>
      </c>
      <c r="L84" s="13" t="s">
        <v>39</v>
      </c>
    </row>
    <row r="85" spans="2:12" s="56" customFormat="1" ht="105.75" thickBot="1">
      <c r="B85" s="29" t="s">
        <v>191</v>
      </c>
      <c r="C85" s="58" t="s">
        <v>203</v>
      </c>
      <c r="D85" s="28" t="s">
        <v>186</v>
      </c>
      <c r="E85" s="28" t="s">
        <v>139</v>
      </c>
      <c r="F85" s="28" t="s">
        <v>135</v>
      </c>
      <c r="G85" s="35" t="s">
        <v>98</v>
      </c>
      <c r="H85" s="43">
        <v>460000000</v>
      </c>
      <c r="I85" s="43">
        <v>460000000</v>
      </c>
      <c r="J85" s="52" t="s">
        <v>37</v>
      </c>
      <c r="K85" s="52" t="s">
        <v>38</v>
      </c>
      <c r="L85" s="55" t="s">
        <v>39</v>
      </c>
    </row>
    <row r="86" spans="2:12" s="56" customFormat="1" ht="45.75" thickBot="1">
      <c r="B86" s="29">
        <v>43211500</v>
      </c>
      <c r="C86" s="58" t="s">
        <v>194</v>
      </c>
      <c r="D86" s="28" t="s">
        <v>186</v>
      </c>
      <c r="E86" s="28" t="s">
        <v>41</v>
      </c>
      <c r="F86" s="28" t="s">
        <v>135</v>
      </c>
      <c r="G86" s="35" t="s">
        <v>44</v>
      </c>
      <c r="H86" s="43">
        <v>264000000</v>
      </c>
      <c r="I86" s="43">
        <v>264000000</v>
      </c>
      <c r="J86" s="52" t="s">
        <v>37</v>
      </c>
      <c r="K86" s="52" t="s">
        <v>38</v>
      </c>
      <c r="L86" s="55" t="s">
        <v>39</v>
      </c>
    </row>
    <row r="87" spans="2:12" s="56" customFormat="1" ht="60.75" thickBot="1">
      <c r="B87" s="29">
        <v>82101500</v>
      </c>
      <c r="C87" s="58" t="s">
        <v>193</v>
      </c>
      <c r="D87" s="28" t="s">
        <v>186</v>
      </c>
      <c r="E87" s="28" t="s">
        <v>41</v>
      </c>
      <c r="F87" s="35" t="s">
        <v>112</v>
      </c>
      <c r="G87" s="35" t="s">
        <v>69</v>
      </c>
      <c r="H87" s="43">
        <v>50000000</v>
      </c>
      <c r="I87" s="43">
        <v>50000000</v>
      </c>
      <c r="J87" s="52" t="s">
        <v>37</v>
      </c>
      <c r="K87" s="52" t="s">
        <v>38</v>
      </c>
      <c r="L87" s="55" t="s">
        <v>39</v>
      </c>
    </row>
    <row r="88" spans="2:12" s="56" customFormat="1" ht="45.75" thickBot="1">
      <c r="B88" s="29">
        <v>80131802</v>
      </c>
      <c r="C88" s="58" t="s">
        <v>189</v>
      </c>
      <c r="D88" s="28" t="s">
        <v>186</v>
      </c>
      <c r="E88" s="28" t="s">
        <v>41</v>
      </c>
      <c r="F88" s="57" t="s">
        <v>163</v>
      </c>
      <c r="G88" s="35" t="s">
        <v>190</v>
      </c>
      <c r="H88" s="43">
        <v>20000000</v>
      </c>
      <c r="I88" s="43">
        <v>20000000</v>
      </c>
      <c r="J88" s="52" t="s">
        <v>37</v>
      </c>
      <c r="K88" s="52" t="s">
        <v>38</v>
      </c>
      <c r="L88" s="55" t="s">
        <v>39</v>
      </c>
    </row>
    <row r="89" spans="2:12" s="56" customFormat="1" ht="60.75" thickBot="1">
      <c r="B89" s="29" t="s">
        <v>72</v>
      </c>
      <c r="C89" s="30" t="s">
        <v>123</v>
      </c>
      <c r="D89" s="28" t="s">
        <v>186</v>
      </c>
      <c r="E89" s="31" t="s">
        <v>134</v>
      </c>
      <c r="F89" s="15" t="s">
        <v>132</v>
      </c>
      <c r="G89" s="31" t="s">
        <v>73</v>
      </c>
      <c r="H89" s="44">
        <v>23100000</v>
      </c>
      <c r="I89" s="44">
        <v>23100000</v>
      </c>
      <c r="J89" s="15" t="s">
        <v>37</v>
      </c>
      <c r="K89" s="15" t="s">
        <v>38</v>
      </c>
      <c r="L89" s="16" t="s">
        <v>39</v>
      </c>
    </row>
    <row r="90" spans="2:12" s="56" customFormat="1" ht="45.75" thickBot="1">
      <c r="B90" s="29">
        <v>80111600</v>
      </c>
      <c r="C90" s="58" t="s">
        <v>207</v>
      </c>
      <c r="D90" s="28" t="s">
        <v>204</v>
      </c>
      <c r="E90" s="35" t="s">
        <v>139</v>
      </c>
      <c r="F90" s="57" t="s">
        <v>163</v>
      </c>
      <c r="G90" s="35" t="s">
        <v>199</v>
      </c>
      <c r="H90" s="43">
        <v>6000000</v>
      </c>
      <c r="I90" s="43">
        <v>6000000</v>
      </c>
      <c r="J90" s="15" t="s">
        <v>37</v>
      </c>
      <c r="K90" s="15" t="s">
        <v>38</v>
      </c>
      <c r="L90" s="16" t="s">
        <v>39</v>
      </c>
    </row>
    <row r="91" spans="2:12" ht="45.75" thickBot="1">
      <c r="B91" s="29">
        <v>76111600</v>
      </c>
      <c r="C91" s="30" t="s">
        <v>206</v>
      </c>
      <c r="D91" s="28" t="s">
        <v>204</v>
      </c>
      <c r="E91" s="31" t="s">
        <v>205</v>
      </c>
      <c r="F91" s="15" t="s">
        <v>132</v>
      </c>
      <c r="G91" s="28" t="s">
        <v>75</v>
      </c>
      <c r="H91" s="44">
        <v>6000000</v>
      </c>
      <c r="I91" s="44">
        <v>6000000</v>
      </c>
      <c r="J91" s="15" t="s">
        <v>37</v>
      </c>
      <c r="K91" s="15" t="s">
        <v>38</v>
      </c>
      <c r="L91" s="16" t="s">
        <v>39</v>
      </c>
    </row>
    <row r="92" spans="2:4" ht="75.75" thickBot="1">
      <c r="B92" s="24" t="s">
        <v>108</v>
      </c>
      <c r="C92" s="25"/>
      <c r="D92" s="25"/>
    </row>
    <row r="93" spans="2:12" ht="45">
      <c r="B93" s="8" t="s">
        <v>23</v>
      </c>
      <c r="C93" s="11" t="s">
        <v>109</v>
      </c>
      <c r="D93" s="7" t="s">
        <v>32</v>
      </c>
      <c r="E93" s="26"/>
      <c r="F93" s="26"/>
      <c r="G93" s="26"/>
      <c r="H93" s="45"/>
      <c r="I93" s="45"/>
      <c r="J93" s="26"/>
      <c r="K93" s="26"/>
      <c r="L93" s="26"/>
    </row>
    <row r="94" spans="2:4" ht="15">
      <c r="B94" s="52"/>
      <c r="C94" s="51"/>
      <c r="D94" s="55"/>
    </row>
    <row r="95" spans="2:4" ht="15">
      <c r="B95" s="3"/>
      <c r="C95" s="2"/>
      <c r="D95" s="4"/>
    </row>
    <row r="96" spans="2:4" ht="15">
      <c r="B96" s="3"/>
      <c r="C96" s="2"/>
      <c r="D96" s="4"/>
    </row>
    <row r="97" spans="2:4" ht="15">
      <c r="B97" s="3"/>
      <c r="C97" s="2"/>
      <c r="D97" s="4"/>
    </row>
    <row r="98" spans="2:4" ht="15.75" thickBot="1">
      <c r="B98" s="9"/>
      <c r="C98" s="10"/>
      <c r="D98" s="5"/>
    </row>
  </sheetData>
  <sheetProtection/>
  <mergeCells count="2">
    <mergeCell ref="F5:I9"/>
    <mergeCell ref="F11:I15"/>
  </mergeCells>
  <printOptions/>
  <pageMargins left="0.7" right="0.7" top="0.75" bottom="0.75" header="0.3" footer="0.3"/>
  <pageSetup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2"/>
  <sheetViews>
    <sheetView zoomScalePageLayoutView="0" workbookViewId="0" topLeftCell="A1">
      <selection activeCell="B3" sqref="B3"/>
    </sheetView>
  </sheetViews>
  <sheetFormatPr defaultColWidth="11.421875" defaultRowHeight="15"/>
  <sheetData>
    <row r="2" ht="15">
      <c r="B2" s="50">
        <v>2268500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Julio Ortega</cp:lastModifiedBy>
  <cp:lastPrinted>2019-01-15T15:05:19Z</cp:lastPrinted>
  <dcterms:created xsi:type="dcterms:W3CDTF">2012-12-10T15:58:41Z</dcterms:created>
  <dcterms:modified xsi:type="dcterms:W3CDTF">2019-12-16T14:42:50Z</dcterms:modified>
  <cp:category/>
  <cp:version/>
  <cp:contentType/>
  <cp:contentStatus/>
</cp:coreProperties>
</file>