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Hoja1" sheetId="1" r:id="rId1"/>
    <sheet name="Hoja2" sheetId="2" r:id="rId2"/>
    <sheet name="Hoja3" sheetId="3" r:id="rId3"/>
  </sheets>
  <definedNames>
    <definedName name="_Hlk500764785" localSheetId="0">'Hoja1'!$C$94</definedName>
    <definedName name="_Hlk500764842" localSheetId="0">'Hoja1'!$A$94</definedName>
  </definedNames>
  <calcPr fullCalcOnLoad="1"/>
</workbook>
</file>

<file path=xl/sharedStrings.xml><?xml version="1.0" encoding="utf-8"?>
<sst xmlns="http://schemas.openxmlformats.org/spreadsheetml/2006/main" count="703" uniqueCount="213">
  <si>
    <t>PLAN ANUAL DE ADQUISICIONES</t>
  </si>
  <si>
    <t>A. INFORMACIÓN GENERAL DE LA ENTIDAD</t>
  </si>
  <si>
    <t>Nombre</t>
  </si>
  <si>
    <t xml:space="preserve"> Institución Universitaria Bellas Artes y Ciencias de Bolívar</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</si>
  <si>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</si>
  <si>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</si>
  <si>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KRA 9A. # 39 - 12, BARRIO SAN DIEGO, CARTAGENA</t>
  </si>
  <si>
    <t>Teléfono</t>
  </si>
  <si>
    <t xml:space="preserve"> PBX: 6724603</t>
  </si>
  <si>
    <t>Página web</t>
  </si>
  <si>
    <t xml:space="preserve"> www.unibac.edu.co</t>
  </si>
  <si>
    <t>Misión y visión</t>
  </si>
  <si>
    <t>La Institución Universitaria Bellas Artes forma profesionales integrales, con espíritu reflexivo, investigativo y participativo, con proyección cultural y social, para mediante la aprehensión y transformación estética de la realidad contribuyan con el desarrollo regional</t>
  </si>
  <si>
    <t>Perspectiva estratégica</t>
  </si>
  <si>
    <t>Consolidando el carácter de institución Universitaria, según asunto estratégico es la armonización con la internacionalización, regionalización y globalización, la armonización de la planeación institucional con la planeación nacional, departamental y municipal, en el marco de los lineamientos de orden mundial para la educación superior. Fortalecimiento de la investigación con la internacionalización del currículo académico. Acreditación de los programas académicos con excelencia para todos los programas que se imparten en la UNIBAC.</t>
  </si>
  <si>
    <t>Información de contacto</t>
  </si>
  <si>
    <t xml:space="preserve">Margarita Ochoa Rodríguez (Jefe de oficina de Recursos Físicos E-MAIL: recfisicos@unibac.edu.co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</si>
  <si>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</si>
  <si>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</si>
  <si>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</si>
  <si>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</si>
  <si>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</si>
  <si>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</si>
  <si>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</si>
  <si>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</si>
  <si>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</si>
  <si>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</si>
  <si>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</si>
  <si>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</si>
  <si>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</si>
  <si>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</si>
  <si>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</si>
  <si>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</si>
  <si>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</si>
  <si>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51102700
51102300
51101800
51101600
51101500</t>
  </si>
  <si>
    <t>Suministro de insumos para el servicio de enfermería interno y externo de la Institución</t>
  </si>
  <si>
    <t>10 meses</t>
  </si>
  <si>
    <t>Contratación  mínima  cuantía.</t>
  </si>
  <si>
    <t>bienestar institucional</t>
  </si>
  <si>
    <t>NO</t>
  </si>
  <si>
    <t>N/A</t>
  </si>
  <si>
    <t>Viviana Vizcaíno - E-mail contratacion@unibac.edu.co - PBX: (5) 6724603 Ext 147</t>
  </si>
  <si>
    <t>Servicio de lavandería.</t>
  </si>
  <si>
    <t>1 1 meses</t>
  </si>
  <si>
    <t>Prestación de servicios de apoyo a la gestión en la oficina de recursos humanos para la realización de actividades de salud ocupacional.</t>
  </si>
  <si>
    <t>Contratación  directa.</t>
  </si>
  <si>
    <t>Aunar esfuerzos administrativos, logísticos y financieros para la implementación y puesta en marcha del proyecto de retención estudiantil a través del programa de comedor universitario para los estudiantes de los niveles uno y dos de Unibac como estrategia de fomento a la permanencia y disminución de la deserción de los estudiantes y el mejoramiento de las condiciones de calidad de la oferta de Educación Superior de la Unibac.</t>
  </si>
  <si>
    <t>contratacion directa</t>
  </si>
  <si>
    <t>48101600
48101800
48102100
48101500</t>
  </si>
  <si>
    <t>dotacion de equipos y enseres para la cafeteria estudiantil</t>
  </si>
  <si>
    <t>1 mes</t>
  </si>
  <si>
    <t>selección abreviada</t>
  </si>
  <si>
    <t>49221500
48101900
49161500
49161600
49171500
49171600
49181507
49181508
49181509
53101500
53101700
53111600</t>
  </si>
  <si>
    <t>Adquisición de implementos deportivos y uniformes para los estudiantes que integran los grupos deportivos de UNIBAC.</t>
  </si>
  <si>
    <t>15 días</t>
  </si>
  <si>
    <t>Prestación de servicios de apoyo a la gestión en la oficina de recursos humanos para el análisis y evaluación de los factores de riesgo sicosociales de los empleados de la institución.</t>
  </si>
  <si>
    <t>Adquisicion de muebles, mantenimiento  e instalacion</t>
  </si>
  <si>
    <t>2 meses</t>
  </si>
  <si>
    <t>licitacion publica</t>
  </si>
  <si>
    <t>compra de equipos</t>
  </si>
  <si>
    <t>Prestación de servicios de apoyo a la gestión en la vicerrectoría académica para la organización, planeación, ejecución, logística y consecución de insumos a través de la realización de actividades operativas y logísticas requeridas para el desarrollo del IX festival de las artes de UNIBAC.</t>
  </si>
  <si>
    <t>Centro Empresarial de Innovación-CEIBAC</t>
  </si>
  <si>
    <t>15121500
15101500</t>
  </si>
  <si>
    <t>Suministro de combustibles y cambio de aceites para los vehículos de la institución.</t>
  </si>
  <si>
    <t>combustible y lubricante</t>
  </si>
  <si>
    <t>3 meses</t>
  </si>
  <si>
    <t>46171600
92121700</t>
  </si>
  <si>
    <t xml:space="preserve">Adquisición de UPS. </t>
  </si>
  <si>
    <t>43211500
43232400</t>
  </si>
  <si>
    <t>43211500
43211600
43211503
43211600
45121500
45111616
45111600
43232505</t>
  </si>
  <si>
    <t>adquisición e instalación de elementos tecnológicos, electrónicos, digitales, audiovisuales y licencias; y el mantenimiento de equipos tecnológicos, electrónicos y digitales existentes en el inventario de unibac requeridos para el desarrollo de actividades misionales de la institución durante la vigencia 2017.</t>
  </si>
  <si>
    <t>Servicio de mensajería.</t>
  </si>
  <si>
    <t>comunicaciones y trasporte</t>
  </si>
  <si>
    <t>Interventorías integral, técnica, administrativa, financiera, contable y jurídica del contrato que resulte del proceso de licitación para la obra de techos.</t>
  </si>
  <si>
    <t>minima cuantia</t>
  </si>
  <si>
    <t>coordinacion de proyectos</t>
  </si>
  <si>
    <t>90151802
90131500
90101801
90111600</t>
  </si>
  <si>
    <t>Prestación de servicios de apoyo a la gestión para la organización, planeación, ejecución y logística a través de la realización de actividades operativas y logísticas requeridas para la realizacion del evento del lanzamiento de libro de historia de Unibac como historia de cartagena en el marco de los eventos de proyección social institucional.</t>
  </si>
  <si>
    <t>desarrollo institucional</t>
  </si>
  <si>
    <t>Mantenimiento de los pianos y suministro de partes</t>
  </si>
  <si>
    <t>15 dias</t>
  </si>
  <si>
    <t>Mantenimiento de los instrumentos de percusión y suministro de partes.</t>
  </si>
  <si>
    <t>Mantenimiento de los instrumentos de viento y suministro de partes</t>
  </si>
  <si>
    <t>Mantenimiento de los instrumentos de cuerdas pulsadas y frotadas y suministro de partes</t>
  </si>
  <si>
    <t>contratacion minima cuantia</t>
  </si>
  <si>
    <t>53101500
53101600</t>
  </si>
  <si>
    <t>Suministro para la dotación de uniformes de la institución.</t>
  </si>
  <si>
    <t>1  meses</t>
  </si>
  <si>
    <t>dotacion ley 70/88</t>
  </si>
  <si>
    <t>Prestación de servicios profesionales de apoyo a la vicerrectoría académica de la UNIBAC, para la divulgación, ejecución y evaluación de los diferentes eventos académicos de la institución.</t>
  </si>
  <si>
    <t>11 meses</t>
  </si>
  <si>
    <t>fortalecimiento a las comunicaciones</t>
  </si>
  <si>
    <t>82101802
82101600</t>
  </si>
  <si>
    <t>Prestar servicios de apoyo a la gestión a través de la asesoría en comunicaciones en apoyo al desarrollo de actividades propias de la oficina asesora de prensa, a través de medios digitales en interactivos y perifoneo móvil.</t>
  </si>
  <si>
    <t>82101500
82101900</t>
  </si>
  <si>
    <t xml:space="preserve">Prestación de servicios de apoyo a la gestión para la publicidad radial AM, escrita y televisiva de los diferentes programas académicos de la UNIBAC. </t>
  </si>
  <si>
    <t>7 dias</t>
  </si>
  <si>
    <t>82131500
82131603
82101902</t>
  </si>
  <si>
    <t>Prestación de servicios para la grabación, producción y emisión del festival del JAZZ que se realizara en la ciudad de Mompox.</t>
  </si>
  <si>
    <t xml:space="preserve">80121500
80121600
80121700
80101500
80101600
80161500
81101500
81121500
81111500
84111500
84111703
84111703
85121500
85101600
86101700
86131500
86131600
82131600 </t>
  </si>
  <si>
    <t>prestacion de servicios de personal profesional de apoyo a las diferentes dependencias de Unibac</t>
  </si>
  <si>
    <t>honorarios profesionales</t>
  </si>
  <si>
    <t>82121500
82121700
82121800</t>
  </si>
  <si>
    <t>Servicio de impresiones, fotocopiado y publicaciones.</t>
  </si>
  <si>
    <t>impresos y publicaciones academicas</t>
  </si>
  <si>
    <t>seleccionar al oferente que se encargue del suministro de bienes y servicios a precios unitarios fijos requeridos para el apoyo logístico y operativo a la direccion administrativa logistica y de proyeccion social de unibac para el desarrollo del proyecto melomanías, durante la vigencia 2017</t>
  </si>
  <si>
    <t>9 meses</t>
  </si>
  <si>
    <t>investigacion CIDESBAC</t>
  </si>
  <si>
    <t>seleccionar al oferente que se encargue del suministro de bienes y servicios a precios unitarios fijos requeridos para el apoyo logístico y operativo a la direccion administrativa logistica y de proyeccion social de unibac para el desarrollo del proyecto melodias, durante la vigencia 2017</t>
  </si>
  <si>
    <t>8 meses</t>
  </si>
  <si>
    <t>Prestación de servicios de apoyo a la gestión para la organización, planeación, ejecución y logística a través de la realización de actividades operativas y logísticas requeridas para la realización de eventos académicos científicos y culturales totales como congreso internacional de arte, encuentro de etics encuentro de arte y pedagogía, jornada de estudios teatrales y encuentro de teatro del caribe, catedra internacional de altos estudios y festival audiovisual (vertov).</t>
  </si>
  <si>
    <t>2 mes</t>
  </si>
  <si>
    <t>Prestación de servicios de apoyo a la gestión al conservatorio de música Adolfo Mejía Navarro para la edición de partituras .</t>
  </si>
  <si>
    <t>Prestación de servicios para la organización, planeación, ejecución y logística a través de la realización de actividades operativas y logísticas requeridos para el desarrollol CD de la banda armonías de bolívar.</t>
  </si>
  <si>
    <t>24101601
72154010
72152903</t>
  </si>
  <si>
    <t>adquisición e instalación de un ascensor.</t>
  </si>
  <si>
    <t>6 meses</t>
  </si>
  <si>
    <t>mantenimiento contrucciones y reparaciones academicas</t>
  </si>
  <si>
    <t>72101507
72151301
72102104
72152301</t>
  </si>
  <si>
    <t>Prestacion de servicios de manenimiento de Vigas de madera y soportes de pasillos del Claustro San Diego, sede UNIBAC.</t>
  </si>
  <si>
    <t>mantenimiento, reparacion y construcciones academicas</t>
  </si>
  <si>
    <t>Consolidación de la cubierta en el proceso de restauración monumental del convento de san diego, declarado bien de interés cultural de carácter nacional</t>
  </si>
  <si>
    <t>Adecuación infraestructura física de las instalaciones UNIBAC.</t>
  </si>
  <si>
    <t xml:space="preserve">Licitación  pública.  </t>
  </si>
  <si>
    <t>Prestación de servicios de apoyo a la gestión a la oficina de recursos físicos en lo relacionado con el Mantenimiento de teléfonos de UNIBAC.</t>
  </si>
  <si>
    <t>1 0 meses</t>
  </si>
  <si>
    <t>mantenimiento, reparacion y construcciones administrativas</t>
  </si>
  <si>
    <t>72154043
72102103</t>
  </si>
  <si>
    <t>Servicio de fumigación de las instalaciones de la institución.</t>
  </si>
  <si>
    <t>4 meses</t>
  </si>
  <si>
    <t>Mantenimiento preventivo y correctivo para UPS industriales</t>
  </si>
  <si>
    <t>Mantenimiento de aires acondicionados de la institución y suministro de repuestos.</t>
  </si>
  <si>
    <t xml:space="preserve">Selección  abreviada.  </t>
  </si>
  <si>
    <t>Adquisicion de aires acondicionados de la institución para el salon pierre daguet</t>
  </si>
  <si>
    <t xml:space="preserve">81112208
32131000 </t>
  </si>
  <si>
    <t>Servicio de mantenimiento de audiovisuales y CCTV  y  suministro de repuestos.</t>
  </si>
  <si>
    <t>Mantenimiento de la subestación y planta eléctrica.</t>
  </si>
  <si>
    <t>72154402
72101510</t>
  </si>
  <si>
    <t>Mantenimiento de tanque y equipo hidráulico.</t>
  </si>
  <si>
    <t>Servicio de plomería para el mantenimiento de los grifos.</t>
  </si>
  <si>
    <t>prestación de servicios para el mantenimiento de vehículo de UNIBAC</t>
  </si>
  <si>
    <t>Servicio de mantenimiento de extintores.</t>
  </si>
  <si>
    <t>60102300
60101100
60101000
60101700
60101900
60102000
60102100
60102200
60103600
60103800</t>
  </si>
  <si>
    <t>Suministro de material didáctico para el funcionamiento adecuado de la biblioteca de la institución.</t>
  </si>
  <si>
    <t>material didactico</t>
  </si>
  <si>
    <t>53121500
53121705</t>
  </si>
  <si>
    <t>Adquisición de forros y maletas para instrumentos musicales .</t>
  </si>
  <si>
    <t>44103103
14111507</t>
  </si>
  <si>
    <t>Suministro de elementos de papeleria y toners.</t>
  </si>
  <si>
    <t>materiales y suministro</t>
  </si>
  <si>
    <t>47131600
47131500
47132100
47121800
47131800
50161500
50201700
48101900
48101800
48101711</t>
  </si>
  <si>
    <t>Suministro de elementos de aseo y cafetería</t>
  </si>
  <si>
    <t xml:space="preserve">8 meses </t>
  </si>
  <si>
    <t>26121500
26121600
27113201
39121321</t>
  </si>
  <si>
    <t>Suministro de implementos de ferretería y materiales eléctricos.</t>
  </si>
  <si>
    <t>Servicio de encuadernación.</t>
  </si>
  <si>
    <t>Servicio de hospedaje</t>
  </si>
  <si>
    <t>movilidad academica internacionalizacion</t>
  </si>
  <si>
    <t>92121500
92121700</t>
  </si>
  <si>
    <t>Servicio de vigilancia privada.</t>
  </si>
  <si>
    <t>prestacion de servicios de vigilacias</t>
  </si>
  <si>
    <t xml:space="preserve">Prestación de servicios para la organización, planeación, ejecución y logística a través de la realización de actividades operativas y logísticas requeridos para el desarrollo de talleres de formación artística y cultural en Arjona, Turbaco, Carmen de bolívar, calamar, Arroyo hondo y corregimientos del playón y retiro nuevo del municipio de maría la baja en el primer semestre del año.         </t>
  </si>
  <si>
    <t>proyeccion social</t>
  </si>
  <si>
    <t>Prestación de Servicios de apoyo a la gestión de la Dirección Administrativa Logística para la organización, planeación, ejecución y logística a través de la realización de actividades operativas y logísticas requeridas para el desarrollo de talleres de formación artística y cultural  en el periodo vacacional de mitad de año en municipios y corregimientos del Departamento de Bolívar como estrategia institucional de extensión académica en los zodes dique y montes de maría.</t>
  </si>
  <si>
    <t>Prestación de servicios para la organización, planeación, ejecución y logística a través de la realización de actividades operativas y logísticas requeridos para el desarrollo de talleres de formación artística y cultural en el segundo semestre del año.</t>
  </si>
  <si>
    <t>80161500
76111500
76111600
72101501</t>
  </si>
  <si>
    <t>prestacion de servicios de apoyo a la gestion de personal tecnico en las diferentes dependencias de Unibac</t>
  </si>
  <si>
    <t>contratacion directata</t>
  </si>
  <si>
    <t>remuneracion por servicios tecnicos</t>
  </si>
  <si>
    <t>84131500
84131600</t>
  </si>
  <si>
    <t>Adquisición de pólizas de seguro.</t>
  </si>
  <si>
    <t>seguros y polizas de manejo</t>
  </si>
  <si>
    <t>Suministro de piezas comunicativas de difusion del sistema de gestion de calidad y PQRS de UNIBAC.</t>
  </si>
  <si>
    <t>7 días</t>
  </si>
  <si>
    <t>SIGC</t>
  </si>
  <si>
    <t>Prestación de servicios de apoyo a la gestión a través del acompañamiento especializado, soporte jurídico y técnico dentro del proceso de acreditación de alta calidad institucional en apoyo al desarrollo de actividades propias de la vicerrectoría académica.</t>
  </si>
  <si>
    <t>Prestación de servicios profesionales especializados y soporte en la ejecución de actividades en la formación de auditores internos, ISO 9001:2015-GP1000 como apoyo a la gestión en la oficina asesora de calidad.</t>
  </si>
  <si>
    <t>suministro de pasajes aéreos.</t>
  </si>
  <si>
    <t>viaticos y gastos de viaje, movilidad academica e internacionalizacion y desarrollo institucional</t>
  </si>
  <si>
    <t>C. NECESIDADES ADICIONALES</t>
  </si>
  <si>
    <t>Posibles códigos UNSPSC</t>
  </si>
  <si>
    <t>Adquisición de piano media cola y piano vetical  para el programa de musica de Unibac</t>
  </si>
  <si>
    <t>adquisicion de sistema de camaras CCTV y panel de seguridad y biometria</t>
  </si>
  <si>
    <t>adquisicion de equipos de computadores MAC y adquisicion de licencias y actualizacion de estas para la sala mac</t>
  </si>
  <si>
    <t>Febrero</t>
  </si>
  <si>
    <t>Marzo</t>
  </si>
  <si>
    <t>Agosto</t>
  </si>
  <si>
    <t>Abril</t>
  </si>
  <si>
    <t>Julio</t>
  </si>
  <si>
    <t>Junio</t>
  </si>
  <si>
    <t>Septiembre</t>
  </si>
  <si>
    <t>Mayo</t>
  </si>
  <si>
    <t>octubre</t>
  </si>
  <si>
    <t>Octubre</t>
  </si>
  <si>
    <t>grabacion, produccion y mezcla del cd de la banda sabanera armonias de bolivar</t>
  </si>
  <si>
    <t>POLITICA BID</t>
  </si>
  <si>
    <t xml:space="preserve"> 2 meses</t>
  </si>
  <si>
    <t>agosto</t>
  </si>
  <si>
    <r>
      <t>Prestación de Servicios de apoyo a la gestión en la Dirección administrativa logística y proyección social para la organización, planeación, ejecución, logística y consecución de insumos a través de la realización de actividades operativas y logísticas requeridas para el desarrollo del evento "Música en las alturas" en el cual participan agrupaciones musicales de Unibac</t>
    </r>
    <r>
      <rPr>
        <sz val="10"/>
        <color indexed="8"/>
        <rFont val="Verdana"/>
        <family val="2"/>
      </rPr>
      <t xml:space="preserve"> en desarrollo de los proyectos de proyección social de la institución</t>
    </r>
  </si>
  <si>
    <t>Internacionalizacion academica</t>
  </si>
  <si>
    <r>
      <t xml:space="preserve">Prestación de Servicios de apoyo a la gestión en la Dirección administrativa logística y proyección social para la organización, planeación, ejecución, logística y consecución de insumos a través de la realización de actividades operativas y logísticas requeridas para el desarrollo de la gira de la OSB en los estados unidos </t>
    </r>
    <r>
      <rPr>
        <sz val="10"/>
        <color indexed="8"/>
        <rFont val="Verdana"/>
        <family val="2"/>
      </rPr>
      <t>en desarrollo de los proyectos de proyección social e internacionalizacion de la institución</t>
    </r>
  </si>
  <si>
    <t>72101500
72151600
72121100
72121400
72151900
72151200
72151500</t>
  </si>
  <si>
    <t>Prestación de Servicios de apoyo a la gestión en la Dirección administrativa logística y proyección social para la organización, planeación, ejecución, logística y consecución de insumos a través de la realización de actividades operativas y logísticas requeridas para el desarrollo de la gira de la OSB en los estados unidos en desarrollo de los proyectos de proyección social e internacionalizacion de la institución</t>
  </si>
  <si>
    <t>noviembre</t>
  </si>
  <si>
    <t>Adquisicion de tablero de ajedrez y dams para la oficina de bienestar</t>
  </si>
  <si>
    <t>diciembre</t>
  </si>
  <si>
    <t>5 dias</t>
  </si>
  <si>
    <r>
      <t>seleccionar al oferente para la adquisición de fichas de ajedrez y damas de piso tamaño persona  para la oficina y estantería metálica</t>
    </r>
    <r>
      <rPr>
        <sz val="10"/>
        <color indexed="8"/>
        <rFont val="Verdana"/>
        <family val="2"/>
      </rPr>
      <t xml:space="preserve">. </t>
    </r>
  </si>
  <si>
    <t>mtto, reparaciones y construcciones academicas</t>
  </si>
  <si>
    <t>prestacion de servicios pare el mantenimiento de vigas y columnas de la institucion</t>
  </si>
  <si>
    <r>
      <t xml:space="preserve">adquisición de carpetas, folders con membrete institucional y cajas de archivo para el almacenamiento de los diferentes documentos que se generen en la oficina de contratación, recursos humanos y archivo general de la institución universitaria bellas artes y ciencias de bolívar. </t>
    </r>
    <r>
      <rPr>
        <sz val="10"/>
        <color indexed="8"/>
        <rFont val="Verdana"/>
        <family val="2"/>
      </rPr>
      <t xml:space="preserve">    </t>
    </r>
  </si>
  <si>
    <t>44122003
44122011</t>
  </si>
  <si>
    <t>72153500
72152300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</si>
</sst>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1"/>
      <color theme="1"/>
      <name val="Calibri"/>
      <family val="2"/>
    </font>
    <font>
      <sz val="11"/>
      <color indexed="8"/>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Verdana"/>
      <family val="2"/>
    </font>
    <font>
      <sz val="10"/>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6" fillId="0" borderId="8" applyNumberFormat="0" applyFill="0" applyAlignment="0" applyProtection="0"/>
    <xf numFmtId="0" fontId="38" fillId="0" borderId="9" applyNumberFormat="0" applyFill="0" applyAlignment="0" applyProtection="0"/>
  </cellStyleXfs>
  <cellXfs count="4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7" fillId="23" borderId="14" xfId="39" applyBorder="1" applyAlignment="1">
      <alignment horizontal="left" wrapText="1"/>
    </xf>
    <xf numFmtId="0" fontId="38" fillId="0" borderId="0" xfId="0" applyFont="1" applyAlignment="1">
      <alignment/>
    </xf>
    <xf numFmtId="0" fontId="27" fillId="23" borderId="15" xfId="39" applyBorder="1" applyAlignment="1">
      <alignment wrapText="1"/>
    </xf>
    <xf numFmtId="0" fontId="0" fillId="0" borderId="0" xfId="0" applyAlignment="1">
      <alignment/>
    </xf>
    <xf numFmtId="0" fontId="38" fillId="0" borderId="0" xfId="0" applyFont="1" applyAlignment="1">
      <alignment wrapText="1"/>
    </xf>
    <xf numFmtId="0" fontId="27" fillId="23" borderId="14" xfId="39" applyBorder="1" applyAlignment="1">
      <alignment wrapText="1"/>
    </xf>
    <xf numFmtId="0" fontId="27"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7" fillId="23" borderId="16" xfId="39" applyBorder="1" applyAlignment="1">
      <alignment horizontal="left" wrapText="1"/>
    </xf>
    <xf numFmtId="0" fontId="0" fillId="0" borderId="0" xfId="0" applyFill="1" applyAlignment="1">
      <alignment wrapText="1"/>
    </xf>
    <xf numFmtId="0" fontId="0" fillId="0" borderId="12" xfId="0" applyFill="1" applyBorder="1" applyAlignment="1">
      <alignment wrapText="1"/>
    </xf>
    <xf numFmtId="0" fontId="0" fillId="0" borderId="15" xfId="0" applyFill="1" applyBorder="1" applyAlignment="1">
      <alignment wrapText="1"/>
    </xf>
    <xf numFmtId="0" fontId="0" fillId="0" borderId="12" xfId="0" applyFill="1" applyBorder="1" applyAlignment="1" quotePrefix="1">
      <alignment wrapText="1"/>
    </xf>
    <xf numFmtId="0" fontId="29" fillId="0" borderId="12" xfId="46" applyFill="1" applyBorder="1" applyAlignment="1" quotePrefix="1">
      <alignment wrapText="1"/>
    </xf>
    <xf numFmtId="172" fontId="0" fillId="0" borderId="12" xfId="0" applyNumberFormat="1" applyFill="1" applyBorder="1" applyAlignment="1">
      <alignment wrapText="1"/>
    </xf>
    <xf numFmtId="14" fontId="0" fillId="0" borderId="13" xfId="0" applyNumberFormat="1" applyFill="1" applyBorder="1" applyAlignment="1">
      <alignment wrapText="1"/>
    </xf>
    <xf numFmtId="0" fontId="0" fillId="0" borderId="11" xfId="0" applyFill="1" applyBorder="1" applyAlignment="1">
      <alignment horizontal="right" wrapText="1"/>
    </xf>
    <xf numFmtId="0" fontId="0" fillId="0" borderId="10" xfId="0" applyFill="1" applyBorder="1" applyAlignment="1">
      <alignment wrapText="1"/>
    </xf>
    <xf numFmtId="49" fontId="0" fillId="0" borderId="10" xfId="0" applyNumberFormat="1" applyFill="1" applyBorder="1" applyAlignment="1">
      <alignment wrapText="1"/>
    </xf>
    <xf numFmtId="0" fontId="0" fillId="0" borderId="11" xfId="0" applyFill="1" applyBorder="1" applyAlignment="1">
      <alignment wrapText="1"/>
    </xf>
    <xf numFmtId="0" fontId="0" fillId="0" borderId="18" xfId="0" applyFill="1" applyBorder="1" applyAlignment="1">
      <alignment wrapText="1"/>
    </xf>
    <xf numFmtId="0" fontId="0" fillId="0" borderId="13" xfId="0" applyFill="1" applyBorder="1" applyAlignment="1">
      <alignment wrapText="1"/>
    </xf>
    <xf numFmtId="0" fontId="0" fillId="0" borderId="19" xfId="0" applyFill="1" applyBorder="1" applyAlignment="1">
      <alignment wrapText="1"/>
    </xf>
    <xf numFmtId="0" fontId="0" fillId="0" borderId="20" xfId="0" applyFill="1" applyBorder="1" applyAlignment="1">
      <alignment wrapText="1"/>
    </xf>
    <xf numFmtId="0" fontId="39" fillId="0" borderId="10" xfId="0" applyFont="1" applyBorder="1" applyAlignment="1">
      <alignment wrapText="1"/>
    </xf>
    <xf numFmtId="0" fontId="40" fillId="0" borderId="0" xfId="0" applyFont="1" applyAlignment="1">
      <alignment vertical="center" wrapText="1"/>
    </xf>
    <xf numFmtId="0" fontId="39" fillId="0" borderId="0" xfId="0" applyFont="1" applyBorder="1" applyAlignment="1">
      <alignment wrapText="1"/>
    </xf>
    <xf numFmtId="0" fontId="0" fillId="0" borderId="21" xfId="0" applyFill="1" applyBorder="1" applyAlignment="1">
      <alignment wrapText="1"/>
    </xf>
    <xf numFmtId="0" fontId="40" fillId="0" borderId="10" xfId="0" applyFont="1" applyBorder="1" applyAlignment="1">
      <alignmen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03"/>
  <sheetViews>
    <sheetView tabSelected="1" zoomScale="80" zoomScaleNormal="80" zoomScaleSheetLayoutView="90" zoomScalePageLayoutView="80" workbookViewId="0" topLeftCell="A89">
      <selection activeCell="C92" sqref="C9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0</v>
      </c>
    </row>
    <row r="3" ht="15">
      <c r="B3" s="8"/>
    </row>
    <row r="4" ht="15.75" thickBot="1">
      <c r="B4" s="8" t="s">
        <v>1</v>
      </c>
    </row>
    <row r="5" spans="2:9" ht="15">
      <c r="B5" s="6" t="s">
        <v>2</v>
      </c>
      <c r="C5" s="19" t="s">
        <v>3</v>
      </c>
      <c r="F5" s="37" t="s">
        <v>4</v>
      </c>
      <c r="G5" s="38"/>
      <c r="H5" s="38"/>
      <c r="I5" s="39"/>
    </row>
    <row r="6" spans="2:9" ht="15">
      <c r="B6" s="3" t="s">
        <v>5</v>
      </c>
      <c r="C6" s="18" t="s">
        <v>6</v>
      </c>
      <c r="F6" s="40"/>
      <c r="G6" s="41"/>
      <c r="H6" s="41"/>
      <c r="I6" s="42"/>
    </row>
    <row r="7" spans="2:9" ht="15">
      <c r="B7" s="3" t="s">
        <v>7</v>
      </c>
      <c r="C7" s="20" t="s">
        <v>8</v>
      </c>
      <c r="F7" s="40"/>
      <c r="G7" s="41"/>
      <c r="H7" s="41"/>
      <c r="I7" s="42"/>
    </row>
    <row r="8" spans="2:9" ht="15">
      <c r="B8" s="3" t="s">
        <v>9</v>
      </c>
      <c r="C8" s="21" t="s">
        <v>10</v>
      </c>
      <c r="F8" s="40"/>
      <c r="G8" s="41"/>
      <c r="H8" s="41"/>
      <c r="I8" s="42"/>
    </row>
    <row r="9" spans="2:9" ht="60">
      <c r="B9" s="3" t="s">
        <v>11</v>
      </c>
      <c r="C9" s="18" t="s">
        <v>12</v>
      </c>
      <c r="F9" s="43"/>
      <c r="G9" s="44"/>
      <c r="H9" s="44"/>
      <c r="I9" s="45"/>
    </row>
    <row r="10" spans="2:9" ht="120">
      <c r="B10" s="3" t="s">
        <v>13</v>
      </c>
      <c r="C10" s="18" t="s">
        <v>14</v>
      </c>
      <c r="F10" s="17"/>
      <c r="G10" s="17"/>
      <c r="H10" s="17"/>
      <c r="I10" s="17"/>
    </row>
    <row r="11" spans="2:9" ht="30">
      <c r="B11" s="3" t="s">
        <v>15</v>
      </c>
      <c r="C11" s="18" t="s">
        <v>16</v>
      </c>
      <c r="F11" s="37" t="s">
        <v>17</v>
      </c>
      <c r="G11" s="38"/>
      <c r="H11" s="38"/>
      <c r="I11" s="39"/>
    </row>
    <row r="12" spans="2:9" ht="15">
      <c r="B12" s="3" t="s">
        <v>18</v>
      </c>
      <c r="C12" s="22">
        <f>SUM(H19:H96)</f>
        <v>12173311000</v>
      </c>
      <c r="F12" s="40"/>
      <c r="G12" s="41"/>
      <c r="H12" s="41"/>
      <c r="I12" s="42"/>
    </row>
    <row r="13" spans="2:9" ht="30">
      <c r="B13" s="3" t="s">
        <v>19</v>
      </c>
      <c r="C13" s="22">
        <v>206560760</v>
      </c>
      <c r="F13" s="40"/>
      <c r="G13" s="41"/>
      <c r="H13" s="41"/>
      <c r="I13" s="42"/>
    </row>
    <row r="14" spans="2:9" ht="30">
      <c r="B14" s="3" t="s">
        <v>20</v>
      </c>
      <c r="C14" s="22">
        <v>20656076</v>
      </c>
      <c r="F14" s="40"/>
      <c r="G14" s="41"/>
      <c r="H14" s="41"/>
      <c r="I14" s="42"/>
    </row>
    <row r="15" spans="2:9" ht="30.75" thickBot="1">
      <c r="B15" s="14" t="s">
        <v>21</v>
      </c>
      <c r="C15" s="23">
        <v>43083</v>
      </c>
      <c r="F15" s="43"/>
      <c r="G15" s="44"/>
      <c r="H15" s="44"/>
      <c r="I15" s="45"/>
    </row>
    <row r="17" ht="15.75" thickBot="1">
      <c r="B17" s="8" t="s">
        <v>22</v>
      </c>
    </row>
    <row r="18" spans="2:12" ht="75" customHeight="1">
      <c r="B18" s="7" t="s">
        <v>23</v>
      </c>
      <c r="C18" s="13" t="s">
        <v>24</v>
      </c>
      <c r="D18" s="13" t="s">
        <v>25</v>
      </c>
      <c r="E18" s="13" t="s">
        <v>26</v>
      </c>
      <c r="F18" s="13" t="s">
        <v>27</v>
      </c>
      <c r="G18" s="13" t="s">
        <v>28</v>
      </c>
      <c r="H18" s="13" t="s">
        <v>29</v>
      </c>
      <c r="I18" s="13" t="s">
        <v>30</v>
      </c>
      <c r="J18" s="13" t="s">
        <v>31</v>
      </c>
      <c r="K18" s="13" t="s">
        <v>32</v>
      </c>
      <c r="L18" s="9" t="s">
        <v>33</v>
      </c>
    </row>
    <row r="19" spans="2:12" ht="75">
      <c r="B19" s="24" t="s">
        <v>34</v>
      </c>
      <c r="C19" s="25" t="s">
        <v>35</v>
      </c>
      <c r="D19" s="25" t="s">
        <v>184</v>
      </c>
      <c r="E19" s="25" t="s">
        <v>36</v>
      </c>
      <c r="F19" s="25" t="s">
        <v>37</v>
      </c>
      <c r="G19" s="25" t="s">
        <v>38</v>
      </c>
      <c r="H19" s="25">
        <v>19300000</v>
      </c>
      <c r="I19" s="25">
        <v>19300000</v>
      </c>
      <c r="J19" s="25" t="s">
        <v>39</v>
      </c>
      <c r="K19" s="25" t="s">
        <v>40</v>
      </c>
      <c r="L19" s="18" t="s">
        <v>41</v>
      </c>
    </row>
    <row r="20" spans="2:12" ht="45">
      <c r="B20" s="27">
        <v>91111502</v>
      </c>
      <c r="C20" s="25" t="s">
        <v>42</v>
      </c>
      <c r="D20" s="25" t="s">
        <v>184</v>
      </c>
      <c r="E20" s="25" t="s">
        <v>43</v>
      </c>
      <c r="F20" s="25" t="s">
        <v>37</v>
      </c>
      <c r="G20" s="25" t="s">
        <v>38</v>
      </c>
      <c r="H20" s="25">
        <v>19300000</v>
      </c>
      <c r="I20" s="25">
        <v>19300000</v>
      </c>
      <c r="J20" s="25" t="s">
        <v>39</v>
      </c>
      <c r="K20" s="25" t="s">
        <v>40</v>
      </c>
      <c r="L20" s="18" t="s">
        <v>41</v>
      </c>
    </row>
    <row r="21" spans="2:12" ht="45">
      <c r="B21" s="27">
        <v>80111509</v>
      </c>
      <c r="C21" s="25" t="s">
        <v>44</v>
      </c>
      <c r="D21" s="25" t="s">
        <v>184</v>
      </c>
      <c r="E21" s="25" t="s">
        <v>36</v>
      </c>
      <c r="F21" s="25" t="s">
        <v>45</v>
      </c>
      <c r="G21" s="25" t="s">
        <v>38</v>
      </c>
      <c r="H21" s="25">
        <v>12000000</v>
      </c>
      <c r="I21" s="25">
        <v>12000000</v>
      </c>
      <c r="J21" s="25" t="s">
        <v>39</v>
      </c>
      <c r="K21" s="25" t="s">
        <v>40</v>
      </c>
      <c r="L21" s="18" t="s">
        <v>41</v>
      </c>
    </row>
    <row r="22" spans="2:12" ht="45">
      <c r="B22" s="24" t="s">
        <v>62</v>
      </c>
      <c r="C22" s="25" t="s">
        <v>63</v>
      </c>
      <c r="D22" s="25" t="s">
        <v>184</v>
      </c>
      <c r="E22" s="25" t="s">
        <v>36</v>
      </c>
      <c r="F22" s="25" t="s">
        <v>51</v>
      </c>
      <c r="G22" s="25" t="s">
        <v>64</v>
      </c>
      <c r="H22" s="25">
        <v>35000000</v>
      </c>
      <c r="I22" s="25">
        <v>35000000</v>
      </c>
      <c r="J22" s="25" t="s">
        <v>39</v>
      </c>
      <c r="K22" s="25" t="s">
        <v>40</v>
      </c>
      <c r="L22" s="18" t="s">
        <v>41</v>
      </c>
    </row>
    <row r="23" spans="2:12" ht="45">
      <c r="B23" s="24">
        <v>78102200</v>
      </c>
      <c r="C23" s="25" t="s">
        <v>71</v>
      </c>
      <c r="D23" s="25" t="s">
        <v>184</v>
      </c>
      <c r="E23" s="25" t="s">
        <v>36</v>
      </c>
      <c r="F23" s="25" t="s">
        <v>37</v>
      </c>
      <c r="G23" s="25" t="s">
        <v>72</v>
      </c>
      <c r="H23" s="25">
        <v>8000000</v>
      </c>
      <c r="I23" s="25">
        <v>8000000</v>
      </c>
      <c r="J23" s="25" t="s">
        <v>39</v>
      </c>
      <c r="K23" s="25" t="s">
        <v>40</v>
      </c>
      <c r="L23" s="18" t="s">
        <v>41</v>
      </c>
    </row>
    <row r="24" spans="2:12" ht="45">
      <c r="B24" s="24">
        <v>81101513</v>
      </c>
      <c r="C24" s="25" t="s">
        <v>73</v>
      </c>
      <c r="D24" s="25" t="s">
        <v>184</v>
      </c>
      <c r="E24" s="25" t="s">
        <v>57</v>
      </c>
      <c r="F24" s="25" t="s">
        <v>74</v>
      </c>
      <c r="G24" s="25" t="s">
        <v>75</v>
      </c>
      <c r="H24" s="25">
        <v>19300000</v>
      </c>
      <c r="I24" s="25">
        <v>19300000</v>
      </c>
      <c r="J24" s="25" t="s">
        <v>39</v>
      </c>
      <c r="K24" s="25" t="s">
        <v>40</v>
      </c>
      <c r="L24" s="18" t="s">
        <v>41</v>
      </c>
    </row>
    <row r="25" spans="2:12" ht="60">
      <c r="B25" s="24" t="s">
        <v>92</v>
      </c>
      <c r="C25" s="25" t="s">
        <v>93</v>
      </c>
      <c r="D25" s="25" t="s">
        <v>184</v>
      </c>
      <c r="E25" s="25" t="s">
        <v>36</v>
      </c>
      <c r="F25" s="25" t="s">
        <v>45</v>
      </c>
      <c r="G25" s="25" t="s">
        <v>91</v>
      </c>
      <c r="H25" s="25">
        <v>66000000</v>
      </c>
      <c r="I25" s="25">
        <v>66000000</v>
      </c>
      <c r="J25" s="25" t="s">
        <v>39</v>
      </c>
      <c r="K25" s="25" t="s">
        <v>40</v>
      </c>
      <c r="L25" s="18" t="s">
        <v>41</v>
      </c>
    </row>
    <row r="26" spans="2:12" ht="60">
      <c r="B26" s="24" t="s">
        <v>94</v>
      </c>
      <c r="C26" s="25" t="s">
        <v>95</v>
      </c>
      <c r="D26" s="25" t="s">
        <v>184</v>
      </c>
      <c r="E26" s="25" t="s">
        <v>90</v>
      </c>
      <c r="F26" s="25" t="s">
        <v>45</v>
      </c>
      <c r="G26" s="25" t="s">
        <v>91</v>
      </c>
      <c r="H26" s="25">
        <v>100000000</v>
      </c>
      <c r="I26" s="25">
        <v>100000000</v>
      </c>
      <c r="J26" s="25" t="s">
        <v>39</v>
      </c>
      <c r="K26" s="25" t="s">
        <v>40</v>
      </c>
      <c r="L26" s="18" t="s">
        <v>41</v>
      </c>
    </row>
    <row r="27" spans="2:12" ht="270">
      <c r="B27" s="24" t="s">
        <v>99</v>
      </c>
      <c r="C27" s="25" t="s">
        <v>100</v>
      </c>
      <c r="D27" s="25" t="s">
        <v>184</v>
      </c>
      <c r="E27" s="25" t="s">
        <v>90</v>
      </c>
      <c r="F27" s="25" t="s">
        <v>47</v>
      </c>
      <c r="G27" s="25" t="s">
        <v>101</v>
      </c>
      <c r="H27" s="25">
        <v>300000000</v>
      </c>
      <c r="I27" s="25">
        <v>300000000</v>
      </c>
      <c r="J27" s="25" t="s">
        <v>39</v>
      </c>
      <c r="K27" s="25" t="s">
        <v>40</v>
      </c>
      <c r="L27" s="18" t="s">
        <v>41</v>
      </c>
    </row>
    <row r="28" spans="2:12" ht="75">
      <c r="B28" s="24" t="s">
        <v>102</v>
      </c>
      <c r="C28" s="25" t="s">
        <v>103</v>
      </c>
      <c r="D28" s="25" t="s">
        <v>184</v>
      </c>
      <c r="E28" s="25" t="s">
        <v>36</v>
      </c>
      <c r="F28" s="25" t="s">
        <v>51</v>
      </c>
      <c r="G28" s="25" t="s">
        <v>104</v>
      </c>
      <c r="H28" s="25">
        <v>40000000</v>
      </c>
      <c r="I28" s="25">
        <v>40000000</v>
      </c>
      <c r="J28" s="25" t="s">
        <v>39</v>
      </c>
      <c r="K28" s="25" t="s">
        <v>40</v>
      </c>
      <c r="L28" s="18" t="s">
        <v>41</v>
      </c>
    </row>
    <row r="29" spans="2:12" ht="120">
      <c r="B29" s="24" t="s">
        <v>118</v>
      </c>
      <c r="C29" s="25" t="s">
        <v>121</v>
      </c>
      <c r="D29" s="25" t="s">
        <v>184</v>
      </c>
      <c r="E29" s="25" t="s">
        <v>57</v>
      </c>
      <c r="F29" s="25" t="s">
        <v>51</v>
      </c>
      <c r="G29" s="25" t="s">
        <v>120</v>
      </c>
      <c r="H29" s="25">
        <v>120000000</v>
      </c>
      <c r="I29" s="25">
        <v>120000000</v>
      </c>
      <c r="J29" s="25" t="s">
        <v>39</v>
      </c>
      <c r="K29" s="25" t="s">
        <v>40</v>
      </c>
      <c r="L29" s="18" t="s">
        <v>41</v>
      </c>
    </row>
    <row r="30" spans="2:12" ht="45">
      <c r="B30" s="24" t="s">
        <v>147</v>
      </c>
      <c r="C30" s="25" t="s">
        <v>148</v>
      </c>
      <c r="D30" s="25" t="s">
        <v>184</v>
      </c>
      <c r="E30" s="25" t="s">
        <v>109</v>
      </c>
      <c r="F30" s="25" t="s">
        <v>58</v>
      </c>
      <c r="G30" s="25" t="s">
        <v>149</v>
      </c>
      <c r="H30" s="25">
        <v>190000000</v>
      </c>
      <c r="I30" s="25">
        <v>190000000</v>
      </c>
      <c r="J30" s="25" t="s">
        <v>39</v>
      </c>
      <c r="K30" s="25" t="s">
        <v>40</v>
      </c>
      <c r="L30" s="18" t="s">
        <v>41</v>
      </c>
    </row>
    <row r="31" spans="2:12" ht="150">
      <c r="B31" s="24" t="s">
        <v>150</v>
      </c>
      <c r="C31" s="25" t="s">
        <v>151</v>
      </c>
      <c r="D31" s="25" t="s">
        <v>184</v>
      </c>
      <c r="E31" s="25" t="s">
        <v>152</v>
      </c>
      <c r="F31" s="25" t="s">
        <v>132</v>
      </c>
      <c r="G31" s="25" t="s">
        <v>149</v>
      </c>
      <c r="H31" s="25">
        <v>90000000</v>
      </c>
      <c r="I31" s="25">
        <v>90000000</v>
      </c>
      <c r="J31" s="25" t="s">
        <v>39</v>
      </c>
      <c r="K31" s="25" t="s">
        <v>40</v>
      </c>
      <c r="L31" s="18" t="s">
        <v>41</v>
      </c>
    </row>
    <row r="32" spans="2:12" ht="60">
      <c r="B32" s="24" t="s">
        <v>153</v>
      </c>
      <c r="C32" s="25" t="s">
        <v>154</v>
      </c>
      <c r="D32" s="25" t="s">
        <v>184</v>
      </c>
      <c r="E32" s="25" t="s">
        <v>106</v>
      </c>
      <c r="F32" s="25" t="s">
        <v>37</v>
      </c>
      <c r="G32" s="25" t="s">
        <v>149</v>
      </c>
      <c r="H32" s="25">
        <v>20000000</v>
      </c>
      <c r="I32" s="25">
        <v>20000000</v>
      </c>
      <c r="J32" s="25" t="s">
        <v>39</v>
      </c>
      <c r="K32" s="25" t="s">
        <v>40</v>
      </c>
      <c r="L32" s="18" t="s">
        <v>41</v>
      </c>
    </row>
    <row r="33" spans="2:12" ht="45">
      <c r="B33" s="27">
        <v>82121900</v>
      </c>
      <c r="C33" s="25" t="s">
        <v>155</v>
      </c>
      <c r="D33" s="25" t="s">
        <v>184</v>
      </c>
      <c r="E33" s="25" t="s">
        <v>36</v>
      </c>
      <c r="F33" s="25" t="s">
        <v>132</v>
      </c>
      <c r="G33" s="25" t="s">
        <v>149</v>
      </c>
      <c r="H33" s="25">
        <v>100000000</v>
      </c>
      <c r="I33" s="25">
        <v>100000000</v>
      </c>
      <c r="J33" s="25" t="s">
        <v>39</v>
      </c>
      <c r="K33" s="25" t="s">
        <v>40</v>
      </c>
      <c r="L33" s="18" t="s">
        <v>41</v>
      </c>
    </row>
    <row r="34" spans="2:12" ht="60">
      <c r="B34" s="27">
        <v>90111500</v>
      </c>
      <c r="C34" s="25" t="s">
        <v>156</v>
      </c>
      <c r="D34" s="25" t="s">
        <v>184</v>
      </c>
      <c r="E34" s="25" t="s">
        <v>36</v>
      </c>
      <c r="F34" s="25" t="s">
        <v>37</v>
      </c>
      <c r="G34" s="25" t="s">
        <v>157</v>
      </c>
      <c r="H34" s="25">
        <v>19300000</v>
      </c>
      <c r="I34" s="25">
        <v>19300000</v>
      </c>
      <c r="J34" s="25" t="s">
        <v>39</v>
      </c>
      <c r="K34" s="25" t="s">
        <v>40</v>
      </c>
      <c r="L34" s="18" t="s">
        <v>41</v>
      </c>
    </row>
    <row r="35" spans="2:12" ht="60">
      <c r="B35" s="24" t="s">
        <v>165</v>
      </c>
      <c r="C35" s="25" t="s">
        <v>166</v>
      </c>
      <c r="D35" s="25" t="s">
        <v>184</v>
      </c>
      <c r="E35" s="25" t="s">
        <v>90</v>
      </c>
      <c r="F35" s="25" t="s">
        <v>167</v>
      </c>
      <c r="G35" s="25" t="s">
        <v>168</v>
      </c>
      <c r="H35" s="25">
        <v>100000000</v>
      </c>
      <c r="I35" s="25">
        <v>100000000</v>
      </c>
      <c r="J35" s="25" t="s">
        <v>39</v>
      </c>
      <c r="K35" s="25" t="s">
        <v>40</v>
      </c>
      <c r="L35" s="18" t="s">
        <v>41</v>
      </c>
    </row>
    <row r="36" spans="2:12" ht="60">
      <c r="B36" s="27">
        <v>80111501</v>
      </c>
      <c r="C36" s="25" t="s">
        <v>175</v>
      </c>
      <c r="D36" s="25" t="s">
        <v>184</v>
      </c>
      <c r="E36" s="25" t="s">
        <v>36</v>
      </c>
      <c r="F36" s="25" t="s">
        <v>45</v>
      </c>
      <c r="G36" s="25" t="s">
        <v>174</v>
      </c>
      <c r="H36" s="25">
        <v>453000000</v>
      </c>
      <c r="I36" s="25">
        <v>453000000</v>
      </c>
      <c r="J36" s="25" t="s">
        <v>39</v>
      </c>
      <c r="K36" s="25" t="s">
        <v>40</v>
      </c>
      <c r="L36" s="18" t="s">
        <v>41</v>
      </c>
    </row>
    <row r="37" spans="2:12" ht="180">
      <c r="B37" s="27">
        <v>78111502</v>
      </c>
      <c r="C37" s="25" t="s">
        <v>177</v>
      </c>
      <c r="D37" s="25" t="s">
        <v>184</v>
      </c>
      <c r="E37" s="25" t="s">
        <v>106</v>
      </c>
      <c r="F37" s="25" t="s">
        <v>58</v>
      </c>
      <c r="G37" s="25" t="s">
        <v>178</v>
      </c>
      <c r="H37" s="25">
        <v>180000000</v>
      </c>
      <c r="I37" s="25">
        <v>180000000</v>
      </c>
      <c r="J37" s="25" t="s">
        <v>39</v>
      </c>
      <c r="K37" s="25" t="s">
        <v>40</v>
      </c>
      <c r="L37" s="18" t="s">
        <v>41</v>
      </c>
    </row>
    <row r="38" spans="2:12" ht="60">
      <c r="B38" s="24">
        <v>80141902</v>
      </c>
      <c r="C38" s="25" t="s">
        <v>89</v>
      </c>
      <c r="D38" s="25" t="s">
        <v>184</v>
      </c>
      <c r="E38" s="25" t="s">
        <v>90</v>
      </c>
      <c r="F38" s="25" t="s">
        <v>45</v>
      </c>
      <c r="G38" s="25" t="s">
        <v>91</v>
      </c>
      <c r="H38" s="25">
        <v>27500000</v>
      </c>
      <c r="I38" s="25">
        <v>27500000</v>
      </c>
      <c r="J38" s="25" t="s">
        <v>39</v>
      </c>
      <c r="K38" s="25" t="s">
        <v>40</v>
      </c>
      <c r="L38" s="18" t="s">
        <v>41</v>
      </c>
    </row>
    <row r="39" spans="2:12" ht="120">
      <c r="B39" s="24">
        <v>72151604</v>
      </c>
      <c r="C39" s="25" t="s">
        <v>124</v>
      </c>
      <c r="D39" s="25" t="s">
        <v>184</v>
      </c>
      <c r="E39" s="25" t="s">
        <v>125</v>
      </c>
      <c r="F39" s="25" t="s">
        <v>45</v>
      </c>
      <c r="G39" s="25" t="s">
        <v>126</v>
      </c>
      <c r="H39" s="25">
        <v>7000000</v>
      </c>
      <c r="I39" s="25">
        <v>7000000</v>
      </c>
      <c r="J39" s="25" t="s">
        <v>39</v>
      </c>
      <c r="K39" s="25" t="s">
        <v>40</v>
      </c>
      <c r="L39" s="18" t="s">
        <v>41</v>
      </c>
    </row>
    <row r="40" spans="2:12" ht="75">
      <c r="B40" s="24" t="s">
        <v>158</v>
      </c>
      <c r="C40" s="25" t="s">
        <v>159</v>
      </c>
      <c r="D40" s="25" t="s">
        <v>184</v>
      </c>
      <c r="E40" s="25" t="s">
        <v>36</v>
      </c>
      <c r="F40" s="25" t="s">
        <v>132</v>
      </c>
      <c r="G40" s="25" t="s">
        <v>160</v>
      </c>
      <c r="H40" s="25">
        <v>132000000</v>
      </c>
      <c r="I40" s="25">
        <v>132000000</v>
      </c>
      <c r="J40" s="25" t="s">
        <v>39</v>
      </c>
      <c r="K40" s="25" t="s">
        <v>40</v>
      </c>
      <c r="L40" s="18" t="s">
        <v>41</v>
      </c>
    </row>
    <row r="41" spans="2:12" ht="105">
      <c r="B41" s="27">
        <v>90101500</v>
      </c>
      <c r="C41" s="25" t="s">
        <v>46</v>
      </c>
      <c r="D41" s="26" t="s">
        <v>185</v>
      </c>
      <c r="E41" s="25" t="s">
        <v>36</v>
      </c>
      <c r="F41" s="25" t="s">
        <v>47</v>
      </c>
      <c r="G41" s="25" t="s">
        <v>38</v>
      </c>
      <c r="H41" s="25">
        <v>330000000</v>
      </c>
      <c r="I41" s="25">
        <v>330000000</v>
      </c>
      <c r="J41" s="25" t="s">
        <v>39</v>
      </c>
      <c r="K41" s="25" t="s">
        <v>40</v>
      </c>
      <c r="L41" s="18" t="s">
        <v>41</v>
      </c>
    </row>
    <row r="42" spans="2:12" ht="75">
      <c r="B42" s="24" t="s">
        <v>76</v>
      </c>
      <c r="C42" s="25" t="s">
        <v>77</v>
      </c>
      <c r="D42" s="25" t="s">
        <v>185</v>
      </c>
      <c r="E42" s="25" t="s">
        <v>50</v>
      </c>
      <c r="F42" s="25" t="s">
        <v>45</v>
      </c>
      <c r="G42" s="25" t="s">
        <v>78</v>
      </c>
      <c r="H42" s="25">
        <v>200000000</v>
      </c>
      <c r="I42" s="25">
        <v>200000000</v>
      </c>
      <c r="J42" s="25" t="s">
        <v>39</v>
      </c>
      <c r="K42" s="25" t="s">
        <v>40</v>
      </c>
      <c r="L42" s="18" t="s">
        <v>41</v>
      </c>
    </row>
    <row r="43" spans="2:12" ht="45">
      <c r="B43" s="24">
        <v>72154200</v>
      </c>
      <c r="C43" s="25" t="s">
        <v>81</v>
      </c>
      <c r="D43" s="25" t="s">
        <v>185</v>
      </c>
      <c r="E43" s="25" t="s">
        <v>80</v>
      </c>
      <c r="F43" s="25" t="s">
        <v>37</v>
      </c>
      <c r="G43" s="25" t="s">
        <v>78</v>
      </c>
      <c r="H43" s="25">
        <v>15000000</v>
      </c>
      <c r="I43" s="25">
        <v>15000000</v>
      </c>
      <c r="J43" s="25" t="s">
        <v>39</v>
      </c>
      <c r="K43" s="25" t="s">
        <v>40</v>
      </c>
      <c r="L43" s="18" t="s">
        <v>41</v>
      </c>
    </row>
    <row r="44" spans="2:12" ht="45">
      <c r="B44" s="24">
        <v>72154200</v>
      </c>
      <c r="C44" s="25" t="s">
        <v>82</v>
      </c>
      <c r="D44" s="25" t="s">
        <v>185</v>
      </c>
      <c r="E44" s="25" t="s">
        <v>80</v>
      </c>
      <c r="F44" s="25" t="s">
        <v>37</v>
      </c>
      <c r="G44" s="25" t="s">
        <v>78</v>
      </c>
      <c r="H44" s="25">
        <v>15000000</v>
      </c>
      <c r="I44" s="25">
        <v>15000000</v>
      </c>
      <c r="J44" s="25" t="s">
        <v>39</v>
      </c>
      <c r="K44" s="25" t="s">
        <v>40</v>
      </c>
      <c r="L44" s="18" t="s">
        <v>41</v>
      </c>
    </row>
    <row r="45" spans="2:12" ht="45">
      <c r="B45" s="24" t="s">
        <v>85</v>
      </c>
      <c r="C45" s="25" t="s">
        <v>86</v>
      </c>
      <c r="D45" s="25" t="s">
        <v>185</v>
      </c>
      <c r="E45" s="25" t="s">
        <v>87</v>
      </c>
      <c r="F45" s="25" t="s">
        <v>37</v>
      </c>
      <c r="G45" s="25" t="s">
        <v>88</v>
      </c>
      <c r="H45" s="25">
        <v>19000000</v>
      </c>
      <c r="I45" s="25">
        <v>19000000</v>
      </c>
      <c r="J45" s="25" t="s">
        <v>39</v>
      </c>
      <c r="K45" s="25" t="s">
        <v>40</v>
      </c>
      <c r="L45" s="18" t="s">
        <v>41</v>
      </c>
    </row>
    <row r="46" spans="2:12" ht="120">
      <c r="B46" s="24">
        <v>72151514</v>
      </c>
      <c r="C46" s="25" t="s">
        <v>130</v>
      </c>
      <c r="D46" s="25" t="s">
        <v>185</v>
      </c>
      <c r="E46" s="25" t="s">
        <v>109</v>
      </c>
      <c r="F46" s="25" t="s">
        <v>37</v>
      </c>
      <c r="G46" s="25" t="s">
        <v>126</v>
      </c>
      <c r="H46" s="25">
        <v>19300000</v>
      </c>
      <c r="I46" s="25">
        <v>19300000</v>
      </c>
      <c r="J46" s="25" t="s">
        <v>39</v>
      </c>
      <c r="K46" s="25" t="s">
        <v>40</v>
      </c>
      <c r="L46" s="18" t="s">
        <v>41</v>
      </c>
    </row>
    <row r="47" spans="2:12" ht="120">
      <c r="B47" s="27">
        <v>72151207</v>
      </c>
      <c r="C47" s="25" t="s">
        <v>131</v>
      </c>
      <c r="D47" s="26" t="s">
        <v>185</v>
      </c>
      <c r="E47" s="25" t="s">
        <v>106</v>
      </c>
      <c r="F47" s="25" t="s">
        <v>132</v>
      </c>
      <c r="G47" s="25" t="s">
        <v>126</v>
      </c>
      <c r="H47" s="25">
        <v>50000000</v>
      </c>
      <c r="I47" s="25">
        <v>50000000</v>
      </c>
      <c r="J47" s="25" t="s">
        <v>39</v>
      </c>
      <c r="K47" s="25" t="s">
        <v>40</v>
      </c>
      <c r="L47" s="18" t="s">
        <v>41</v>
      </c>
    </row>
    <row r="48" spans="2:12" ht="120">
      <c r="B48" s="24" t="s">
        <v>134</v>
      </c>
      <c r="C48" s="25" t="s">
        <v>135</v>
      </c>
      <c r="D48" s="26" t="s">
        <v>185</v>
      </c>
      <c r="E48" s="25" t="s">
        <v>106</v>
      </c>
      <c r="F48" s="25" t="s">
        <v>132</v>
      </c>
      <c r="G48" s="25" t="s">
        <v>126</v>
      </c>
      <c r="H48" s="25">
        <v>120000000</v>
      </c>
      <c r="I48" s="25">
        <v>120000000</v>
      </c>
      <c r="J48" s="25" t="s">
        <v>39</v>
      </c>
      <c r="K48" s="25" t="s">
        <v>40</v>
      </c>
      <c r="L48" s="18" t="s">
        <v>41</v>
      </c>
    </row>
    <row r="49" spans="2:12" ht="45">
      <c r="B49" s="24" t="s">
        <v>169</v>
      </c>
      <c r="C49" s="25" t="s">
        <v>170</v>
      </c>
      <c r="D49" s="26" t="s">
        <v>185</v>
      </c>
      <c r="E49" s="25" t="s">
        <v>106</v>
      </c>
      <c r="F49" s="25" t="s">
        <v>132</v>
      </c>
      <c r="G49" s="25" t="s">
        <v>171</v>
      </c>
      <c r="H49" s="25">
        <v>60000000</v>
      </c>
      <c r="I49" s="25">
        <v>60000000</v>
      </c>
      <c r="J49" s="25" t="s">
        <v>39</v>
      </c>
      <c r="K49" s="25" t="s">
        <v>40</v>
      </c>
      <c r="L49" s="18" t="s">
        <v>41</v>
      </c>
    </row>
    <row r="50" spans="2:12" ht="45">
      <c r="B50" s="27">
        <v>56122000</v>
      </c>
      <c r="C50" s="25" t="s">
        <v>56</v>
      </c>
      <c r="D50" s="25" t="s">
        <v>187</v>
      </c>
      <c r="E50" s="25" t="s">
        <v>57</v>
      </c>
      <c r="F50" s="25" t="s">
        <v>58</v>
      </c>
      <c r="G50" s="25" t="s">
        <v>59</v>
      </c>
      <c r="H50" s="25">
        <v>500000000</v>
      </c>
      <c r="I50" s="25">
        <v>500000000</v>
      </c>
      <c r="J50" s="25" t="s">
        <v>39</v>
      </c>
      <c r="K50" s="25" t="s">
        <v>40</v>
      </c>
      <c r="L50" s="18" t="s">
        <v>41</v>
      </c>
    </row>
    <row r="51" spans="2:12" ht="75">
      <c r="B51" s="27">
        <v>90151802</v>
      </c>
      <c r="C51" s="25" t="s">
        <v>60</v>
      </c>
      <c r="D51" s="25" t="s">
        <v>187</v>
      </c>
      <c r="E51" s="25" t="s">
        <v>50</v>
      </c>
      <c r="F51" s="25" t="s">
        <v>45</v>
      </c>
      <c r="G51" s="25" t="s">
        <v>61</v>
      </c>
      <c r="H51" s="25">
        <v>500000000</v>
      </c>
      <c r="I51" s="25">
        <v>500000000</v>
      </c>
      <c r="J51" s="25" t="s">
        <v>39</v>
      </c>
      <c r="K51" s="25" t="s">
        <v>40</v>
      </c>
      <c r="L51" s="18" t="s">
        <v>41</v>
      </c>
    </row>
    <row r="52" spans="2:12" ht="120">
      <c r="B52" s="24" t="s">
        <v>69</v>
      </c>
      <c r="C52" s="25" t="s">
        <v>70</v>
      </c>
      <c r="D52" s="25" t="s">
        <v>187</v>
      </c>
      <c r="E52" s="25" t="s">
        <v>57</v>
      </c>
      <c r="F52" s="25" t="s">
        <v>58</v>
      </c>
      <c r="G52" s="25" t="s">
        <v>59</v>
      </c>
      <c r="H52" s="25">
        <v>555000000</v>
      </c>
      <c r="I52" s="25">
        <v>555000000</v>
      </c>
      <c r="J52" s="25" t="s">
        <v>39</v>
      </c>
      <c r="K52" s="25" t="s">
        <v>40</v>
      </c>
      <c r="L52" s="18" t="s">
        <v>41</v>
      </c>
    </row>
    <row r="53" spans="2:12" ht="45">
      <c r="B53" s="24">
        <v>72154200</v>
      </c>
      <c r="C53" s="25" t="s">
        <v>79</v>
      </c>
      <c r="D53" s="25" t="s">
        <v>187</v>
      </c>
      <c r="E53" s="25" t="s">
        <v>80</v>
      </c>
      <c r="F53" s="25" t="s">
        <v>37</v>
      </c>
      <c r="G53" s="25" t="s">
        <v>78</v>
      </c>
      <c r="H53" s="25">
        <v>15000000</v>
      </c>
      <c r="I53" s="25">
        <v>15000000</v>
      </c>
      <c r="J53" s="25" t="s">
        <v>39</v>
      </c>
      <c r="K53" s="25" t="s">
        <v>40</v>
      </c>
      <c r="L53" s="18" t="s">
        <v>41</v>
      </c>
    </row>
    <row r="54" spans="2:12" ht="75">
      <c r="B54" s="24" t="s">
        <v>76</v>
      </c>
      <c r="C54" s="25" t="s">
        <v>105</v>
      </c>
      <c r="D54" s="25" t="s">
        <v>187</v>
      </c>
      <c r="E54" s="25" t="s">
        <v>106</v>
      </c>
      <c r="F54" s="25" t="s">
        <v>58</v>
      </c>
      <c r="G54" s="25" t="s">
        <v>107</v>
      </c>
      <c r="H54" s="25">
        <v>840000000</v>
      </c>
      <c r="I54" s="25">
        <v>840000000</v>
      </c>
      <c r="J54" s="25" t="s">
        <v>39</v>
      </c>
      <c r="K54" s="25" t="s">
        <v>40</v>
      </c>
      <c r="L54" s="18" t="s">
        <v>41</v>
      </c>
    </row>
    <row r="55" spans="2:12" ht="120">
      <c r="B55" s="27">
        <v>72151514</v>
      </c>
      <c r="C55" s="25" t="s">
        <v>136</v>
      </c>
      <c r="D55" s="25" t="s">
        <v>187</v>
      </c>
      <c r="E55" s="25" t="s">
        <v>109</v>
      </c>
      <c r="F55" s="25" t="s">
        <v>37</v>
      </c>
      <c r="G55" s="25" t="s">
        <v>126</v>
      </c>
      <c r="H55" s="25">
        <v>7000000</v>
      </c>
      <c r="I55" s="25">
        <v>7000000</v>
      </c>
      <c r="J55" s="25" t="s">
        <v>39</v>
      </c>
      <c r="K55" s="25" t="s">
        <v>40</v>
      </c>
      <c r="L55" s="18" t="s">
        <v>41</v>
      </c>
    </row>
    <row r="56" spans="2:12" ht="45">
      <c r="B56" s="24" t="s">
        <v>145</v>
      </c>
      <c r="C56" s="25" t="s">
        <v>146</v>
      </c>
      <c r="D56" s="26" t="s">
        <v>187</v>
      </c>
      <c r="E56" s="25" t="s">
        <v>50</v>
      </c>
      <c r="F56" s="25" t="s">
        <v>37</v>
      </c>
      <c r="G56" s="25" t="s">
        <v>144</v>
      </c>
      <c r="H56" s="25">
        <v>19300000</v>
      </c>
      <c r="I56" s="25">
        <v>19300000</v>
      </c>
      <c r="J56" s="25" t="s">
        <v>39</v>
      </c>
      <c r="K56" s="25" t="s">
        <v>40</v>
      </c>
      <c r="L56" s="18" t="s">
        <v>41</v>
      </c>
    </row>
    <row r="57" spans="2:12" ht="60">
      <c r="B57" s="24" t="s">
        <v>76</v>
      </c>
      <c r="C57" s="25" t="s">
        <v>108</v>
      </c>
      <c r="D57" s="25" t="s">
        <v>191</v>
      </c>
      <c r="E57" s="25" t="s">
        <v>109</v>
      </c>
      <c r="F57" s="25" t="s">
        <v>51</v>
      </c>
      <c r="G57" s="25" t="s">
        <v>107</v>
      </c>
      <c r="H57" s="25">
        <v>360000000</v>
      </c>
      <c r="I57" s="25">
        <v>360000000</v>
      </c>
      <c r="J57" s="25" t="s">
        <v>39</v>
      </c>
      <c r="K57" s="25" t="s">
        <v>40</v>
      </c>
      <c r="L57" s="18" t="s">
        <v>41</v>
      </c>
    </row>
    <row r="58" spans="2:12" ht="90">
      <c r="B58" s="24" t="s">
        <v>76</v>
      </c>
      <c r="C58" s="25" t="s">
        <v>161</v>
      </c>
      <c r="D58" s="25" t="s">
        <v>191</v>
      </c>
      <c r="E58" s="25" t="s">
        <v>65</v>
      </c>
      <c r="F58" s="25" t="s">
        <v>45</v>
      </c>
      <c r="G58" s="25" t="s">
        <v>162</v>
      </c>
      <c r="H58" s="25">
        <v>550000000</v>
      </c>
      <c r="I58" s="25">
        <v>550000000</v>
      </c>
      <c r="J58" s="25" t="s">
        <v>39</v>
      </c>
      <c r="K58" s="25" t="s">
        <v>40</v>
      </c>
      <c r="L58" s="18" t="s">
        <v>41</v>
      </c>
    </row>
    <row r="59" spans="2:12" ht="45">
      <c r="B59" s="24">
        <v>72154200</v>
      </c>
      <c r="C59" s="25" t="s">
        <v>83</v>
      </c>
      <c r="D59" s="25" t="s">
        <v>189</v>
      </c>
      <c r="E59" s="25" t="s">
        <v>80</v>
      </c>
      <c r="F59" s="25" t="s">
        <v>84</v>
      </c>
      <c r="G59" s="25" t="s">
        <v>78</v>
      </c>
      <c r="H59" s="25">
        <v>15000000</v>
      </c>
      <c r="I59" s="25">
        <v>15000000</v>
      </c>
      <c r="J59" s="25" t="s">
        <v>39</v>
      </c>
      <c r="K59" s="25" t="s">
        <v>40</v>
      </c>
      <c r="L59" s="18" t="s">
        <v>41</v>
      </c>
    </row>
    <row r="60" spans="2:12" ht="105">
      <c r="B60" s="24" t="s">
        <v>76</v>
      </c>
      <c r="C60" s="25" t="s">
        <v>110</v>
      </c>
      <c r="D60" s="25" t="s">
        <v>189</v>
      </c>
      <c r="E60" s="25" t="s">
        <v>111</v>
      </c>
      <c r="F60" s="25" t="s">
        <v>45</v>
      </c>
      <c r="G60" s="25" t="s">
        <v>107</v>
      </c>
      <c r="H60" s="25">
        <v>350000000</v>
      </c>
      <c r="I60" s="25">
        <v>350000000</v>
      </c>
      <c r="J60" s="25" t="s">
        <v>39</v>
      </c>
      <c r="K60" s="25" t="s">
        <v>40</v>
      </c>
      <c r="L60" s="18" t="s">
        <v>41</v>
      </c>
    </row>
    <row r="61" spans="2:12" ht="45">
      <c r="B61" s="24">
        <v>82111503</v>
      </c>
      <c r="C61" s="25" t="s">
        <v>112</v>
      </c>
      <c r="D61" s="25" t="s">
        <v>189</v>
      </c>
      <c r="E61" s="25" t="s">
        <v>65</v>
      </c>
      <c r="F61" s="25" t="s">
        <v>45</v>
      </c>
      <c r="G61" s="25" t="s">
        <v>107</v>
      </c>
      <c r="H61" s="25">
        <v>26600000</v>
      </c>
      <c r="I61" s="25">
        <v>26600000</v>
      </c>
      <c r="J61" s="25" t="s">
        <v>39</v>
      </c>
      <c r="K61" s="25" t="s">
        <v>40</v>
      </c>
      <c r="L61" s="18" t="s">
        <v>41</v>
      </c>
    </row>
    <row r="62" spans="2:12" ht="120">
      <c r="B62" s="24" t="s">
        <v>76</v>
      </c>
      <c r="C62" s="25" t="s">
        <v>163</v>
      </c>
      <c r="D62" s="26" t="s">
        <v>189</v>
      </c>
      <c r="E62" s="25" t="s">
        <v>50</v>
      </c>
      <c r="F62" s="25" t="s">
        <v>45</v>
      </c>
      <c r="G62" s="25" t="s">
        <v>162</v>
      </c>
      <c r="H62" s="25">
        <v>550000000</v>
      </c>
      <c r="I62" s="25">
        <v>550000000</v>
      </c>
      <c r="J62" s="25" t="s">
        <v>39</v>
      </c>
      <c r="K62" s="25" t="s">
        <v>40</v>
      </c>
      <c r="L62" s="18" t="s">
        <v>41</v>
      </c>
    </row>
    <row r="63" spans="2:12" ht="45">
      <c r="B63" s="24">
        <v>60131001</v>
      </c>
      <c r="C63" s="25" t="s">
        <v>181</v>
      </c>
      <c r="D63" s="25" t="s">
        <v>188</v>
      </c>
      <c r="E63" s="25" t="s">
        <v>65</v>
      </c>
      <c r="F63" s="25" t="s">
        <v>195</v>
      </c>
      <c r="G63" s="25" t="s">
        <v>59</v>
      </c>
      <c r="H63" s="25">
        <v>150000000</v>
      </c>
      <c r="I63" s="25">
        <v>150000000</v>
      </c>
      <c r="J63" s="25" t="s">
        <v>39</v>
      </c>
      <c r="K63" s="25" t="s">
        <v>40</v>
      </c>
      <c r="L63" s="18" t="s">
        <v>41</v>
      </c>
    </row>
    <row r="64" spans="2:12" ht="60">
      <c r="B64" s="24" t="s">
        <v>48</v>
      </c>
      <c r="C64" s="25" t="s">
        <v>49</v>
      </c>
      <c r="D64" s="26" t="s">
        <v>186</v>
      </c>
      <c r="E64" s="25" t="s">
        <v>50</v>
      </c>
      <c r="F64" s="25" t="s">
        <v>51</v>
      </c>
      <c r="G64" s="25" t="s">
        <v>38</v>
      </c>
      <c r="H64" s="25">
        <v>100000000</v>
      </c>
      <c r="I64" s="25">
        <v>100000000</v>
      </c>
      <c r="J64" s="25" t="s">
        <v>39</v>
      </c>
      <c r="K64" s="25" t="s">
        <v>40</v>
      </c>
      <c r="L64" s="18" t="s">
        <v>41</v>
      </c>
    </row>
    <row r="65" spans="2:12" ht="180">
      <c r="B65" s="24" t="s">
        <v>52</v>
      </c>
      <c r="C65" s="25" t="s">
        <v>53</v>
      </c>
      <c r="D65" s="26" t="s">
        <v>186</v>
      </c>
      <c r="E65" s="25" t="s">
        <v>54</v>
      </c>
      <c r="F65" s="25" t="s">
        <v>37</v>
      </c>
      <c r="G65" s="25" t="s">
        <v>38</v>
      </c>
      <c r="H65" s="25">
        <v>17000000</v>
      </c>
      <c r="I65" s="25">
        <v>17000000</v>
      </c>
      <c r="J65" s="25" t="s">
        <v>39</v>
      </c>
      <c r="K65" s="25" t="s">
        <v>40</v>
      </c>
      <c r="L65" s="18" t="s">
        <v>41</v>
      </c>
    </row>
    <row r="66" spans="2:12" ht="45">
      <c r="B66" s="27">
        <v>80111509</v>
      </c>
      <c r="C66" s="25" t="s">
        <v>55</v>
      </c>
      <c r="D66" s="25" t="s">
        <v>186</v>
      </c>
      <c r="E66" s="25" t="s">
        <v>50</v>
      </c>
      <c r="F66" s="25" t="s">
        <v>45</v>
      </c>
      <c r="G66" s="25" t="s">
        <v>38</v>
      </c>
      <c r="H66" s="25">
        <v>2000000</v>
      </c>
      <c r="I66" s="25">
        <v>2000000</v>
      </c>
      <c r="J66" s="25" t="s">
        <v>39</v>
      </c>
      <c r="K66" s="25" t="s">
        <v>40</v>
      </c>
      <c r="L66" s="18" t="s">
        <v>41</v>
      </c>
    </row>
    <row r="67" spans="2:12" ht="45">
      <c r="B67" s="24" t="s">
        <v>66</v>
      </c>
      <c r="C67" s="25" t="s">
        <v>182</v>
      </c>
      <c r="D67" s="25" t="s">
        <v>186</v>
      </c>
      <c r="E67" s="25" t="s">
        <v>57</v>
      </c>
      <c r="F67" s="25" t="s">
        <v>51</v>
      </c>
      <c r="G67" s="25" t="s">
        <v>59</v>
      </c>
      <c r="H67" s="25">
        <v>150000000</v>
      </c>
      <c r="I67" s="25">
        <v>150000000</v>
      </c>
      <c r="J67" s="25" t="s">
        <v>39</v>
      </c>
      <c r="K67" s="25" t="s">
        <v>40</v>
      </c>
      <c r="L67" s="18" t="s">
        <v>41</v>
      </c>
    </row>
    <row r="68" spans="2:12" ht="45">
      <c r="B68" s="24">
        <v>26111700</v>
      </c>
      <c r="C68" s="25" t="s">
        <v>67</v>
      </c>
      <c r="D68" s="25" t="s">
        <v>186</v>
      </c>
      <c r="E68" s="25" t="s">
        <v>50</v>
      </c>
      <c r="F68" s="25" t="s">
        <v>37</v>
      </c>
      <c r="G68" s="25" t="s">
        <v>59</v>
      </c>
      <c r="H68" s="25">
        <v>19300000</v>
      </c>
      <c r="I68" s="25">
        <v>19300000</v>
      </c>
      <c r="J68" s="25" t="s">
        <v>39</v>
      </c>
      <c r="K68" s="25" t="s">
        <v>40</v>
      </c>
      <c r="L68" s="18" t="s">
        <v>41</v>
      </c>
    </row>
    <row r="69" spans="2:12" ht="45">
      <c r="B69" s="24">
        <v>82101900</v>
      </c>
      <c r="C69" s="25" t="s">
        <v>113</v>
      </c>
      <c r="D69" s="25" t="s">
        <v>186</v>
      </c>
      <c r="E69" s="25" t="s">
        <v>57</v>
      </c>
      <c r="F69" s="25" t="s">
        <v>51</v>
      </c>
      <c r="G69" s="25" t="s">
        <v>107</v>
      </c>
      <c r="H69" s="25">
        <v>170000000</v>
      </c>
      <c r="I69" s="25">
        <v>170000000</v>
      </c>
      <c r="J69" s="25" t="s">
        <v>39</v>
      </c>
      <c r="K69" s="25" t="s">
        <v>40</v>
      </c>
      <c r="L69" s="18" t="s">
        <v>41</v>
      </c>
    </row>
    <row r="70" spans="2:12" ht="45">
      <c r="B70" s="24" t="s">
        <v>68</v>
      </c>
      <c r="C70" s="25" t="s">
        <v>183</v>
      </c>
      <c r="D70" s="25" t="s">
        <v>186</v>
      </c>
      <c r="E70" s="25" t="s">
        <v>50</v>
      </c>
      <c r="F70" s="25" t="s">
        <v>195</v>
      </c>
      <c r="G70" s="25" t="s">
        <v>59</v>
      </c>
      <c r="H70" s="25">
        <v>270251000</v>
      </c>
      <c r="I70" s="25">
        <v>270251000</v>
      </c>
      <c r="J70" s="25" t="s">
        <v>39</v>
      </c>
      <c r="K70" s="25" t="s">
        <v>40</v>
      </c>
      <c r="L70" s="18" t="s">
        <v>41</v>
      </c>
    </row>
    <row r="71" spans="2:12" ht="120">
      <c r="B71" s="24" t="s">
        <v>114</v>
      </c>
      <c r="C71" s="25" t="s">
        <v>115</v>
      </c>
      <c r="D71" s="25" t="s">
        <v>197</v>
      </c>
      <c r="E71" s="25" t="s">
        <v>116</v>
      </c>
      <c r="F71" s="25" t="s">
        <v>51</v>
      </c>
      <c r="G71" s="25" t="s">
        <v>117</v>
      </c>
      <c r="H71" s="25">
        <v>200000000</v>
      </c>
      <c r="I71" s="25">
        <v>200000000</v>
      </c>
      <c r="J71" s="25" t="s">
        <v>39</v>
      </c>
      <c r="K71" s="25" t="s">
        <v>40</v>
      </c>
      <c r="L71" s="18" t="s">
        <v>41</v>
      </c>
    </row>
    <row r="72" spans="2:12" ht="120">
      <c r="B72" s="24" t="s">
        <v>127</v>
      </c>
      <c r="C72" s="25" t="s">
        <v>128</v>
      </c>
      <c r="D72" s="25" t="s">
        <v>186</v>
      </c>
      <c r="E72" s="25" t="s">
        <v>129</v>
      </c>
      <c r="F72" s="25" t="s">
        <v>37</v>
      </c>
      <c r="G72" s="25" t="s">
        <v>126</v>
      </c>
      <c r="H72" s="25">
        <v>19300000</v>
      </c>
      <c r="I72" s="25">
        <v>19300000</v>
      </c>
      <c r="J72" s="25" t="s">
        <v>39</v>
      </c>
      <c r="K72" s="25" t="s">
        <v>40</v>
      </c>
      <c r="L72" s="18" t="s">
        <v>41</v>
      </c>
    </row>
    <row r="73" spans="2:12" ht="120">
      <c r="B73" s="27">
        <v>72151207</v>
      </c>
      <c r="C73" s="25" t="s">
        <v>133</v>
      </c>
      <c r="D73" s="25" t="s">
        <v>186</v>
      </c>
      <c r="E73" s="25" t="s">
        <v>50</v>
      </c>
      <c r="F73" s="25" t="s">
        <v>132</v>
      </c>
      <c r="G73" s="25" t="s">
        <v>126</v>
      </c>
      <c r="H73" s="25">
        <v>70000000</v>
      </c>
      <c r="I73" s="25">
        <v>70000000</v>
      </c>
      <c r="J73" s="25" t="s">
        <v>39</v>
      </c>
      <c r="K73" s="25" t="s">
        <v>40</v>
      </c>
      <c r="L73" s="18" t="s">
        <v>41</v>
      </c>
    </row>
    <row r="74" spans="2:12" ht="120">
      <c r="B74" s="24" t="s">
        <v>137</v>
      </c>
      <c r="C74" s="25" t="s">
        <v>138</v>
      </c>
      <c r="D74" s="25" t="s">
        <v>186</v>
      </c>
      <c r="E74" s="25" t="s">
        <v>50</v>
      </c>
      <c r="F74" s="25" t="s">
        <v>37</v>
      </c>
      <c r="G74" s="25" t="s">
        <v>126</v>
      </c>
      <c r="H74" s="25">
        <v>5000000</v>
      </c>
      <c r="I74" s="25">
        <v>5000000</v>
      </c>
      <c r="J74" s="25" t="s">
        <v>39</v>
      </c>
      <c r="K74" s="25" t="s">
        <v>40</v>
      </c>
      <c r="L74" s="18" t="s">
        <v>41</v>
      </c>
    </row>
    <row r="75" spans="2:12" ht="120">
      <c r="B75" s="24" t="s">
        <v>137</v>
      </c>
      <c r="C75" s="25" t="s">
        <v>139</v>
      </c>
      <c r="D75" s="25" t="s">
        <v>186</v>
      </c>
      <c r="E75" s="25" t="s">
        <v>50</v>
      </c>
      <c r="F75" s="25" t="s">
        <v>37</v>
      </c>
      <c r="G75" s="25" t="s">
        <v>126</v>
      </c>
      <c r="H75" s="25">
        <v>4000000</v>
      </c>
      <c r="I75" s="25">
        <v>4000000</v>
      </c>
      <c r="J75" s="25" t="s">
        <v>39</v>
      </c>
      <c r="K75" s="25" t="s">
        <v>40</v>
      </c>
      <c r="L75" s="18" t="s">
        <v>41</v>
      </c>
    </row>
    <row r="76" spans="2:12" ht="120">
      <c r="B76" s="27">
        <v>78181500</v>
      </c>
      <c r="C76" s="25" t="s">
        <v>140</v>
      </c>
      <c r="D76" s="25" t="s">
        <v>186</v>
      </c>
      <c r="E76" s="25" t="s">
        <v>50</v>
      </c>
      <c r="F76" s="25" t="s">
        <v>37</v>
      </c>
      <c r="G76" s="25" t="s">
        <v>126</v>
      </c>
      <c r="H76" s="25">
        <v>19300000</v>
      </c>
      <c r="I76" s="25">
        <v>19300000</v>
      </c>
      <c r="J76" s="25" t="s">
        <v>39</v>
      </c>
      <c r="K76" s="25" t="s">
        <v>40</v>
      </c>
      <c r="L76" s="18" t="s">
        <v>41</v>
      </c>
    </row>
    <row r="77" spans="2:12" ht="45">
      <c r="B77" s="27">
        <v>55121903</v>
      </c>
      <c r="C77" s="25" t="s">
        <v>172</v>
      </c>
      <c r="D77" s="25" t="s">
        <v>186</v>
      </c>
      <c r="E77" s="25" t="s">
        <v>173</v>
      </c>
      <c r="F77" s="25" t="s">
        <v>37</v>
      </c>
      <c r="G77" s="25" t="s">
        <v>174</v>
      </c>
      <c r="H77" s="25">
        <v>19300000</v>
      </c>
      <c r="I77" s="25">
        <v>19300000</v>
      </c>
      <c r="J77" s="25" t="s">
        <v>39</v>
      </c>
      <c r="K77" s="25" t="s">
        <v>40</v>
      </c>
      <c r="L77" s="18" t="s">
        <v>41</v>
      </c>
    </row>
    <row r="78" spans="2:12" ht="75">
      <c r="B78" s="27">
        <v>93141700</v>
      </c>
      <c r="C78" s="25" t="s">
        <v>194</v>
      </c>
      <c r="D78" s="25" t="s">
        <v>190</v>
      </c>
      <c r="E78" s="25" t="s">
        <v>50</v>
      </c>
      <c r="F78" s="25" t="s">
        <v>51</v>
      </c>
      <c r="G78" s="25" t="s">
        <v>104</v>
      </c>
      <c r="H78" s="25">
        <v>170000000</v>
      </c>
      <c r="I78" s="25">
        <v>170000000</v>
      </c>
      <c r="J78" s="25" t="s">
        <v>39</v>
      </c>
      <c r="K78" s="25" t="s">
        <v>40</v>
      </c>
      <c r="L78" s="18" t="s">
        <v>41</v>
      </c>
    </row>
    <row r="79" spans="2:12" ht="60">
      <c r="B79" s="24" t="s">
        <v>97</v>
      </c>
      <c r="C79" s="25" t="s">
        <v>98</v>
      </c>
      <c r="D79" s="25" t="s">
        <v>190</v>
      </c>
      <c r="E79" s="25" t="s">
        <v>50</v>
      </c>
      <c r="F79" s="25" t="s">
        <v>37</v>
      </c>
      <c r="G79" s="25" t="s">
        <v>91</v>
      </c>
      <c r="H79" s="25">
        <v>19300000</v>
      </c>
      <c r="I79" s="25">
        <v>19300000</v>
      </c>
      <c r="J79" s="25" t="s">
        <v>39</v>
      </c>
      <c r="K79" s="25" t="s">
        <v>40</v>
      </c>
      <c r="L79" s="18" t="s">
        <v>41</v>
      </c>
    </row>
    <row r="80" spans="2:12" ht="120">
      <c r="B80" s="24" t="s">
        <v>201</v>
      </c>
      <c r="C80" s="25" t="s">
        <v>122</v>
      </c>
      <c r="D80" s="25" t="s">
        <v>190</v>
      </c>
      <c r="E80" s="25" t="s">
        <v>196</v>
      </c>
      <c r="F80" s="25" t="s">
        <v>123</v>
      </c>
      <c r="G80" s="25" t="s">
        <v>120</v>
      </c>
      <c r="H80" s="25">
        <v>1325000000</v>
      </c>
      <c r="I80" s="25">
        <v>1325000000</v>
      </c>
      <c r="J80" s="25" t="s">
        <v>39</v>
      </c>
      <c r="K80" s="25" t="s">
        <v>40</v>
      </c>
      <c r="L80" s="18" t="s">
        <v>41</v>
      </c>
    </row>
    <row r="81" spans="2:12" ht="150">
      <c r="B81" s="24" t="s">
        <v>142</v>
      </c>
      <c r="C81" s="25" t="s">
        <v>143</v>
      </c>
      <c r="D81" s="25" t="s">
        <v>190</v>
      </c>
      <c r="E81" s="25" t="s">
        <v>50</v>
      </c>
      <c r="F81" s="25" t="s">
        <v>132</v>
      </c>
      <c r="G81" s="25" t="s">
        <v>144</v>
      </c>
      <c r="H81" s="25">
        <v>150000000</v>
      </c>
      <c r="I81" s="25">
        <v>150000000</v>
      </c>
      <c r="J81" s="25" t="s">
        <v>39</v>
      </c>
      <c r="K81" s="25" t="s">
        <v>40</v>
      </c>
      <c r="L81" s="18" t="s">
        <v>41</v>
      </c>
    </row>
    <row r="82" spans="2:12" ht="60">
      <c r="B82" s="24" t="s">
        <v>76</v>
      </c>
      <c r="C82" s="25" t="s">
        <v>164</v>
      </c>
      <c r="D82" s="25" t="s">
        <v>190</v>
      </c>
      <c r="E82" s="25" t="s">
        <v>65</v>
      </c>
      <c r="F82" s="25" t="s">
        <v>45</v>
      </c>
      <c r="G82" s="25" t="s">
        <v>162</v>
      </c>
      <c r="H82" s="25">
        <v>550000000</v>
      </c>
      <c r="I82" s="25">
        <v>550000000</v>
      </c>
      <c r="J82" s="25" t="s">
        <v>39</v>
      </c>
      <c r="K82" s="25" t="s">
        <v>40</v>
      </c>
      <c r="L82" s="18" t="s">
        <v>41</v>
      </c>
    </row>
    <row r="83" spans="2:12" ht="60">
      <c r="B83" s="27">
        <v>86101700</v>
      </c>
      <c r="C83" s="25" t="s">
        <v>176</v>
      </c>
      <c r="D83" s="25" t="s">
        <v>190</v>
      </c>
      <c r="E83" s="25" t="s">
        <v>65</v>
      </c>
      <c r="F83" s="25" t="s">
        <v>45</v>
      </c>
      <c r="G83" s="25" t="s">
        <v>174</v>
      </c>
      <c r="H83" s="25">
        <v>19300000</v>
      </c>
      <c r="I83" s="25">
        <v>19300000</v>
      </c>
      <c r="J83" s="25" t="s">
        <v>39</v>
      </c>
      <c r="K83" s="25" t="s">
        <v>40</v>
      </c>
      <c r="L83" s="18" t="s">
        <v>41</v>
      </c>
    </row>
    <row r="84" spans="2:12" ht="120">
      <c r="B84" s="24" t="s">
        <v>118</v>
      </c>
      <c r="C84" s="25" t="s">
        <v>119</v>
      </c>
      <c r="D84" s="25" t="s">
        <v>192</v>
      </c>
      <c r="E84" s="25" t="s">
        <v>96</v>
      </c>
      <c r="F84" s="25" t="s">
        <v>37</v>
      </c>
      <c r="G84" s="25" t="s">
        <v>120</v>
      </c>
      <c r="H84" s="25">
        <v>19300000</v>
      </c>
      <c r="I84" s="25">
        <v>19300000</v>
      </c>
      <c r="J84" s="25" t="s">
        <v>39</v>
      </c>
      <c r="K84" s="25" t="s">
        <v>40</v>
      </c>
      <c r="L84" s="18" t="s">
        <v>41</v>
      </c>
    </row>
    <row r="85" spans="2:12" ht="120.75" thickBot="1">
      <c r="B85" s="30">
        <v>72101516</v>
      </c>
      <c r="C85" s="31" t="s">
        <v>141</v>
      </c>
      <c r="D85" s="31" t="s">
        <v>193</v>
      </c>
      <c r="E85" s="31" t="s">
        <v>50</v>
      </c>
      <c r="F85" s="31" t="s">
        <v>37</v>
      </c>
      <c r="G85" s="31" t="s">
        <v>126</v>
      </c>
      <c r="H85" s="31">
        <v>4500000</v>
      </c>
      <c r="I85" s="31">
        <v>4500000</v>
      </c>
      <c r="J85" s="31" t="s">
        <v>39</v>
      </c>
      <c r="K85" s="28" t="s">
        <v>40</v>
      </c>
      <c r="L85" s="29" t="s">
        <v>41</v>
      </c>
    </row>
    <row r="86" spans="2:12" ht="150">
      <c r="B86" s="24" t="s">
        <v>150</v>
      </c>
      <c r="C86" s="25" t="s">
        <v>151</v>
      </c>
      <c r="D86" s="25" t="s">
        <v>203</v>
      </c>
      <c r="E86" s="25" t="s">
        <v>80</v>
      </c>
      <c r="F86" s="25" t="s">
        <v>74</v>
      </c>
      <c r="G86" s="25" t="s">
        <v>149</v>
      </c>
      <c r="H86" s="25">
        <v>20000000</v>
      </c>
      <c r="I86" s="25">
        <v>20600000</v>
      </c>
      <c r="J86" s="25" t="s">
        <v>39</v>
      </c>
      <c r="K86" s="25" t="s">
        <v>40</v>
      </c>
      <c r="L86" s="18" t="s">
        <v>41</v>
      </c>
    </row>
    <row r="87" spans="2:12" ht="112.5" customHeight="1" thickBot="1">
      <c r="B87" s="27">
        <v>90151802</v>
      </c>
      <c r="C87" s="32" t="s">
        <v>200</v>
      </c>
      <c r="D87" s="25" t="s">
        <v>192</v>
      </c>
      <c r="E87" s="25" t="s">
        <v>50</v>
      </c>
      <c r="F87" s="25" t="s">
        <v>58</v>
      </c>
      <c r="G87" s="25" t="s">
        <v>199</v>
      </c>
      <c r="H87" s="25">
        <v>500000000</v>
      </c>
      <c r="I87" s="25">
        <v>500000000</v>
      </c>
      <c r="J87" s="2" t="s">
        <v>39</v>
      </c>
      <c r="K87" s="28" t="s">
        <v>40</v>
      </c>
      <c r="L87" s="29" t="s">
        <v>41</v>
      </c>
    </row>
    <row r="88" spans="2:12" ht="45">
      <c r="B88" s="24" t="s">
        <v>147</v>
      </c>
      <c r="C88" s="25" t="s">
        <v>148</v>
      </c>
      <c r="D88" s="25" t="s">
        <v>203</v>
      </c>
      <c r="E88" s="25" t="s">
        <v>80</v>
      </c>
      <c r="F88" s="25" t="s">
        <v>74</v>
      </c>
      <c r="G88" s="25" t="s">
        <v>149</v>
      </c>
      <c r="H88" s="25">
        <v>20600000</v>
      </c>
      <c r="I88" s="25">
        <v>20600000</v>
      </c>
      <c r="J88" s="25" t="s">
        <v>39</v>
      </c>
      <c r="K88" s="25" t="s">
        <v>40</v>
      </c>
      <c r="L88" s="18" t="s">
        <v>41</v>
      </c>
    </row>
    <row r="89" spans="2:12" ht="120">
      <c r="B89" s="27">
        <v>72151207</v>
      </c>
      <c r="C89" s="25" t="s">
        <v>131</v>
      </c>
      <c r="D89" s="26" t="s">
        <v>203</v>
      </c>
      <c r="E89" s="25" t="s">
        <v>80</v>
      </c>
      <c r="F89" s="25" t="s">
        <v>74</v>
      </c>
      <c r="G89" s="25" t="s">
        <v>120</v>
      </c>
      <c r="H89" s="25">
        <v>20600000</v>
      </c>
      <c r="I89" s="25">
        <v>20600000</v>
      </c>
      <c r="J89" s="25" t="s">
        <v>39</v>
      </c>
      <c r="K89" s="25" t="s">
        <v>40</v>
      </c>
      <c r="L89" s="18" t="s">
        <v>41</v>
      </c>
    </row>
    <row r="90" spans="2:12" ht="75">
      <c r="B90" s="24" t="s">
        <v>102</v>
      </c>
      <c r="C90" s="25" t="s">
        <v>103</v>
      </c>
      <c r="D90" s="25" t="s">
        <v>203</v>
      </c>
      <c r="E90" s="25" t="s">
        <v>50</v>
      </c>
      <c r="F90" s="25" t="s">
        <v>51</v>
      </c>
      <c r="G90" s="25" t="s">
        <v>104</v>
      </c>
      <c r="H90" s="25">
        <v>53000000</v>
      </c>
      <c r="I90" s="25">
        <v>53000000</v>
      </c>
      <c r="J90" s="25" t="s">
        <v>39</v>
      </c>
      <c r="K90" s="25" t="s">
        <v>40</v>
      </c>
      <c r="L90" s="18" t="s">
        <v>41</v>
      </c>
    </row>
    <row r="91" spans="2:12" ht="45">
      <c r="B91" s="24">
        <v>56122000</v>
      </c>
      <c r="C91" s="25" t="s">
        <v>204</v>
      </c>
      <c r="D91" s="25" t="s">
        <v>203</v>
      </c>
      <c r="E91" s="25" t="s">
        <v>80</v>
      </c>
      <c r="F91" s="25" t="s">
        <v>74</v>
      </c>
      <c r="G91" s="25" t="s">
        <v>38</v>
      </c>
      <c r="H91" s="25">
        <v>20000000</v>
      </c>
      <c r="I91" s="25">
        <v>20000000</v>
      </c>
      <c r="J91" s="25" t="s">
        <v>39</v>
      </c>
      <c r="K91" s="25" t="s">
        <v>40</v>
      </c>
      <c r="L91" s="18" t="s">
        <v>41</v>
      </c>
    </row>
    <row r="92" spans="2:12" ht="112.5" customHeight="1" thickBot="1">
      <c r="B92" s="24">
        <v>90151802</v>
      </c>
      <c r="C92" s="32" t="s">
        <v>202</v>
      </c>
      <c r="D92" s="25" t="s">
        <v>203</v>
      </c>
      <c r="E92" s="25" t="s">
        <v>80</v>
      </c>
      <c r="F92" s="25" t="s">
        <v>58</v>
      </c>
      <c r="G92" s="25" t="s">
        <v>162</v>
      </c>
      <c r="H92" s="25">
        <v>431000000</v>
      </c>
      <c r="I92" s="25">
        <v>431000000</v>
      </c>
      <c r="J92" s="2" t="s">
        <v>39</v>
      </c>
      <c r="K92" s="28" t="s">
        <v>40</v>
      </c>
      <c r="L92" s="29" t="s">
        <v>41</v>
      </c>
    </row>
    <row r="93" spans="2:12" ht="112.5" customHeight="1" thickBot="1">
      <c r="B93" s="24" t="s">
        <v>212</v>
      </c>
      <c r="C93" s="34" t="s">
        <v>209</v>
      </c>
      <c r="D93" s="31" t="s">
        <v>205</v>
      </c>
      <c r="E93" s="31" t="s">
        <v>96</v>
      </c>
      <c r="F93" s="31" t="s">
        <v>74</v>
      </c>
      <c r="G93" s="31" t="s">
        <v>208</v>
      </c>
      <c r="H93" s="25">
        <v>20400000</v>
      </c>
      <c r="I93" s="25">
        <v>20400000</v>
      </c>
      <c r="J93" s="2" t="s">
        <v>39</v>
      </c>
      <c r="K93" s="28" t="s">
        <v>40</v>
      </c>
      <c r="L93" s="29" t="s">
        <v>41</v>
      </c>
    </row>
    <row r="94" spans="2:12" ht="112.5" customHeight="1" thickBot="1">
      <c r="B94" s="24" t="s">
        <v>211</v>
      </c>
      <c r="C94" s="36" t="s">
        <v>210</v>
      </c>
      <c r="D94" s="25" t="s">
        <v>205</v>
      </c>
      <c r="E94" s="25" t="s">
        <v>96</v>
      </c>
      <c r="F94" s="25" t="s">
        <v>74</v>
      </c>
      <c r="G94" s="25" t="s">
        <v>149</v>
      </c>
      <c r="H94" s="25">
        <v>20400000</v>
      </c>
      <c r="I94" s="25">
        <v>20400000</v>
      </c>
      <c r="J94" s="2" t="s">
        <v>39</v>
      </c>
      <c r="K94" s="28" t="s">
        <v>40</v>
      </c>
      <c r="L94" s="29" t="s">
        <v>41</v>
      </c>
    </row>
    <row r="95" spans="2:12" ht="112.5" customHeight="1" thickBot="1">
      <c r="B95" s="24">
        <v>49181500</v>
      </c>
      <c r="C95" s="33" t="s">
        <v>207</v>
      </c>
      <c r="D95" s="35" t="s">
        <v>205</v>
      </c>
      <c r="E95" s="35" t="s">
        <v>206</v>
      </c>
      <c r="F95" s="35" t="s">
        <v>74</v>
      </c>
      <c r="G95" s="35" t="s">
        <v>149</v>
      </c>
      <c r="H95" s="25">
        <v>20560000</v>
      </c>
      <c r="I95" s="25">
        <v>20560000</v>
      </c>
      <c r="J95" s="2" t="s">
        <v>39</v>
      </c>
      <c r="K95" s="28" t="s">
        <v>40</v>
      </c>
      <c r="L95" s="29" t="s">
        <v>41</v>
      </c>
    </row>
    <row r="96" spans="2:12" ht="113.25" customHeight="1" thickBot="1">
      <c r="B96" s="24">
        <v>90151802</v>
      </c>
      <c r="C96" s="32" t="s">
        <v>198</v>
      </c>
      <c r="D96" s="2" t="s">
        <v>192</v>
      </c>
      <c r="E96" s="2" t="s">
        <v>80</v>
      </c>
      <c r="F96" s="2" t="s">
        <v>58</v>
      </c>
      <c r="G96" s="2" t="s">
        <v>162</v>
      </c>
      <c r="H96" s="2">
        <v>400000000</v>
      </c>
      <c r="I96" s="2">
        <v>400000000</v>
      </c>
      <c r="J96" s="2" t="s">
        <v>39</v>
      </c>
      <c r="K96" s="28" t="s">
        <v>40</v>
      </c>
      <c r="L96" s="29" t="s">
        <v>41</v>
      </c>
    </row>
    <row r="97" spans="2:4" ht="30.75" thickBot="1">
      <c r="B97" s="11" t="s">
        <v>179</v>
      </c>
      <c r="C97" s="10"/>
      <c r="D97" s="10"/>
    </row>
    <row r="98" spans="2:4" ht="45">
      <c r="B98" s="12" t="s">
        <v>24</v>
      </c>
      <c r="C98" s="16" t="s">
        <v>180</v>
      </c>
      <c r="D98" s="9" t="s">
        <v>33</v>
      </c>
    </row>
    <row r="99" spans="2:4" ht="15">
      <c r="B99" s="3"/>
      <c r="C99" s="2"/>
      <c r="D99" s="4"/>
    </row>
    <row r="100" spans="2:4" ht="15">
      <c r="B100" s="3"/>
      <c r="C100" s="2"/>
      <c r="D100" s="4"/>
    </row>
    <row r="101" spans="2:4" ht="15">
      <c r="B101" s="3"/>
      <c r="C101" s="2"/>
      <c r="D101" s="4"/>
    </row>
    <row r="102" spans="2:4" ht="15">
      <c r="B102" s="3"/>
      <c r="C102" s="2"/>
      <c r="D102" s="4"/>
    </row>
    <row r="103" spans="2:4" ht="15.75" thickBot="1">
      <c r="B103" s="14"/>
      <c r="C103" s="15"/>
      <c r="D103" s="5"/>
    </row>
  </sheetData>
  <sheetProtection/>
  <mergeCells count="2">
    <mergeCell ref="F5:I9"/>
    <mergeCell ref="F11:I15"/>
  </mergeCells>
  <printOptions/>
  <pageMargins left="0.7" right="0.7" top="0.75" bottom="0.75" header="0.3" footer="0.3"/>
  <pageSetup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Administrador</cp:lastModifiedBy>
  <dcterms:created xsi:type="dcterms:W3CDTF">2012-12-10T15:58:41Z</dcterms:created>
  <dcterms:modified xsi:type="dcterms:W3CDTF">2017-12-14T15:34:04Z</dcterms:modified>
  <cp:category/>
  <cp:version/>
  <cp:contentType/>
  <cp:contentStatus/>
</cp:coreProperties>
</file>